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犯罪图—交通图" sheetId="7" r:id="rId1"/>
    <sheet name="central west end" sheetId="4" r:id="rId2"/>
    <sheet name="公园北部公寓" sheetId="2" r:id="rId3"/>
    <sheet name="公园南部公寓" sheetId="3" r:id="rId4"/>
    <sheet name="Clayton" sheetId="1" r:id="rId5"/>
    <sheet name="olivette" sheetId="6" r:id="rId6"/>
    <sheet name="copyright" sheetId="8" r:id="rId7"/>
  </sheets>
  <calcPr calcId="144525"/>
</workbook>
</file>

<file path=xl/sharedStrings.xml><?xml version="1.0" encoding="utf-8"?>
<sst xmlns="http://schemas.openxmlformats.org/spreadsheetml/2006/main" count="602">
  <si>
    <t>圣路易斯犯罪地图</t>
  </si>
  <si>
    <t>犯罪率从浅到深，越来越激烈</t>
  </si>
  <si>
    <r>
      <rPr>
        <b/>
        <sz val="18"/>
        <color rgb="FF00B050"/>
        <rFont val="宋体"/>
        <charset val="134"/>
      </rPr>
      <t xml:space="preserve">第一种交通：地铁/轻轨   </t>
    </r>
    <r>
      <rPr>
        <b/>
        <sz val="18"/>
        <color theme="1"/>
        <rFont val="宋体"/>
        <charset val="134"/>
      </rPr>
      <t xml:space="preserve">                                                                           </t>
    </r>
    <r>
      <rPr>
        <b/>
        <sz val="12"/>
        <color theme="1"/>
        <rFont val="宋体"/>
        <charset val="134"/>
      </rPr>
      <t xml:space="preserve">紫色和红色代表圣路易斯的两条地铁/轻轨        </t>
    </r>
    <r>
      <rPr>
        <b/>
        <sz val="12"/>
        <color rgb="FF7030A0"/>
        <rFont val="宋体"/>
        <charset val="134"/>
      </rPr>
      <t>紫色是MLB（20一班），</t>
    </r>
    <r>
      <rPr>
        <b/>
        <sz val="12"/>
        <color rgb="FFFF0000"/>
        <rFont val="宋体"/>
        <charset val="134"/>
      </rPr>
      <t xml:space="preserve">红色是MLR </t>
    </r>
    <r>
      <rPr>
        <b/>
        <sz val="12"/>
        <color theme="1"/>
        <rFont val="宋体"/>
        <charset val="134"/>
      </rPr>
      <t xml:space="preserve">                                </t>
    </r>
    <r>
      <rPr>
        <b/>
        <sz val="12"/>
        <color rgb="FF7030A0"/>
        <rFont val="宋体"/>
        <charset val="134"/>
      </rPr>
      <t>MLB连接西南部,clayton,CWE和东西圣路易斯</t>
    </r>
    <r>
      <rPr>
        <b/>
        <sz val="12"/>
        <color theme="1"/>
        <rFont val="宋体"/>
        <charset val="134"/>
      </rPr>
      <t xml:space="preserve">                                                                          </t>
    </r>
    <r>
      <rPr>
        <b/>
        <sz val="12"/>
        <color rgb="FFFF0000"/>
        <rFont val="宋体"/>
        <charset val="134"/>
      </rPr>
      <t xml:space="preserve">MLR通向机场    </t>
    </r>
    <r>
      <rPr>
        <b/>
        <sz val="12"/>
        <color theme="1"/>
        <rFont val="宋体"/>
        <charset val="134"/>
      </rPr>
      <t xml:space="preserve">                                                     两条线路在公园北部一点（Forest Park-DeBaliviere） 汇合</t>
    </r>
  </si>
  <si>
    <t>注意！！！！地铁极为佛系，运行时间一般：从早上9点到晚上5点前。周末还不上班。你还别生气，有时候只开到中午12点</t>
  </si>
  <si>
    <t>这个网站可以看到地铁和其他公交的运行时间</t>
  </si>
  <si>
    <t>https://moovitapp.com/st_louis_mo-1343/lines/en?customerId=4908&amp;ref=2&amp;poiType=line</t>
  </si>
  <si>
    <t xml:space="preserve">    犯罪率总结                                                                                西边和南边是安全的方向                                                    地区安全排名                                                                        【1】university city+olivette+clayton                                   【2】学校和公园的北部，但是D街以南 +公园南部                                                                      +central west end 【3】其他地区：祝君好运！</t>
  </si>
  <si>
    <t>第二种公共交通</t>
  </si>
  <si>
    <t>公交车（基本20一班）</t>
  </si>
  <si>
    <t>一般是早上7点到晚上11点之前</t>
  </si>
  <si>
    <t>具体运行时间和班次，右边链接查看</t>
  </si>
  <si>
    <t>第三种公共交通</t>
  </si>
  <si>
    <t>学校班车</t>
  </si>
  <si>
    <t>【1】站点放人</t>
  </si>
  <si>
    <t>[线路1]学校南部，公园西部，站点放人</t>
  </si>
  <si>
    <t>[线路2]学校北部，university city，站点放人</t>
  </si>
  <si>
    <t>[线路3]D loop--（university city2号） 站点放人（早7点05分--晚上10点40分）</t>
  </si>
  <si>
    <t>网址：https://parking.wustl.edu/campus-shuttle-system/</t>
  </si>
  <si>
    <t>我的一点总结：                                           从学校的校车规划图，可以看出：            【1】学校鼓励学生居住在比较靠近学校，或者治安比较好的区域的house中                                                               【2】其中包括：1.学校的两个地产，2.university City，3.clayton西部（也就是Dorchester的地方）4.clayton北部，靠近学校的那条大街</t>
  </si>
  <si>
    <t>具体运行时间太过复杂，蓝色链接，自行查看</t>
  </si>
  <si>
    <t>[线路4]公园北部（DeBaliviere Place），早7晚11，站点放人</t>
  </si>
  <si>
    <t>[线路5]公园北部（Skinker DeBaliviere）学校公寓，站点放人</t>
  </si>
  <si>
    <t>下面这个图片就是学校地产的一部分，隶属于：quadrangle，网站为：https://quadrangle.wustl.edu/。另一家parallel我因为IP问题打不开，不与展示</t>
  </si>
  <si>
    <t>[线路6]clayton北部地区，站点放人</t>
  </si>
  <si>
    <t>【2】送到家服务</t>
  </si>
  <si>
    <r>
      <t>运行时间基本为24小时。在这个范围内，司机都会送你回家，而且目送你进入家门为止。</t>
    </r>
    <r>
      <rPr>
        <sz val="12"/>
        <color rgb="FFFF0000"/>
        <rFont val="宋体"/>
        <charset val="134"/>
      </rPr>
      <t xml:space="preserve"> 所以学校推荐的居住区域，很明显，就是这一块。</t>
    </r>
  </si>
  <si>
    <t>繁华度         /交通：</t>
  </si>
  <si>
    <r>
      <t>是一个市中心，餐饮，商场什么都有。同时是医院学的所在地，</t>
    </r>
    <r>
      <rPr>
        <sz val="12"/>
        <color rgb="FFFF0000"/>
        <rFont val="宋体"/>
        <charset val="134"/>
      </rPr>
      <t>医学院的学生上学很方便。</t>
    </r>
  </si>
  <si>
    <t>1.黄色带代表偷盗或者入室偷盗 2.红色代表暴力抢窃，枪击和绑架 3.蓝色代表：吸毒</t>
  </si>
  <si>
    <t>地区安全性-CWE</t>
  </si>
  <si>
    <r>
      <t>治安一般             右边是，</t>
    </r>
    <r>
      <rPr>
        <b/>
        <sz val="14"/>
        <color rgb="FFFF0000"/>
        <rFont val="宋体"/>
        <charset val="134"/>
      </rPr>
      <t>去过一年的犯罪地图</t>
    </r>
  </si>
  <si>
    <t>公寓名称</t>
  </si>
  <si>
    <t>地址和公共交通（去主校区）</t>
  </si>
  <si>
    <t>google评分</t>
  </si>
  <si>
    <t>房型</t>
  </si>
  <si>
    <t>价格</t>
  </si>
  <si>
    <t>面积</t>
  </si>
  <si>
    <t>安保工作</t>
  </si>
  <si>
    <t>家具</t>
  </si>
  <si>
    <t>洗衣机</t>
  </si>
  <si>
    <t>网线</t>
  </si>
  <si>
    <t>官网地址</t>
  </si>
  <si>
    <t>建筑年代</t>
  </si>
  <si>
    <t>超市</t>
  </si>
  <si>
    <t>租期</t>
  </si>
  <si>
    <t>管理费</t>
  </si>
  <si>
    <t>报名费</t>
  </si>
  <si>
    <t>停车费</t>
  </si>
  <si>
    <t>押金</t>
  </si>
  <si>
    <t>utility</t>
  </si>
  <si>
    <t>电费</t>
  </si>
  <si>
    <t>保险</t>
  </si>
  <si>
    <t>特殊福利</t>
  </si>
  <si>
    <t>One hundred above the park</t>
  </si>
  <si>
    <t>Central west end/ MLB：21分钟，14分钟步行</t>
  </si>
  <si>
    <t>4.2/32条</t>
  </si>
  <si>
    <t>1b1b</t>
  </si>
  <si>
    <t>2,575起</t>
  </si>
  <si>
    <t>784起</t>
  </si>
  <si>
    <t>24小时前台+门禁</t>
  </si>
  <si>
    <t>没家具</t>
  </si>
  <si>
    <t>in unit</t>
  </si>
  <si>
    <t>https://liveat100.com/</t>
  </si>
  <si>
    <t>2020年/36层</t>
  </si>
  <si>
    <t>【1】附近有很多超市：Whole Foods Market /Straub's【2】附近餐馆很多</t>
  </si>
  <si>
    <t>任意，一般是12个月</t>
  </si>
  <si>
    <t>300（第一个月租金会扣除）</t>
  </si>
  <si>
    <t>免费</t>
  </si>
  <si>
    <t>155-185</t>
  </si>
  <si>
    <t>不需要</t>
  </si>
  <si>
    <t>45for1b1b/   55for2b2b</t>
  </si>
  <si>
    <t>50起</t>
  </si>
  <si>
    <t>170年/每个房间</t>
  </si>
  <si>
    <t>1.$2575以上房间，第二个月房费免费 2.第三个月房费扣除200</t>
  </si>
  <si>
    <t>2b2b</t>
  </si>
  <si>
    <t>3275-4400</t>
  </si>
  <si>
    <t>1170起</t>
  </si>
  <si>
    <t>3b2b</t>
  </si>
  <si>
    <t>4750-6600</t>
  </si>
  <si>
    <t>1467起</t>
  </si>
  <si>
    <t>Parc Frontenac</t>
  </si>
  <si>
    <t>3.3/33条</t>
  </si>
  <si>
    <t>studio</t>
  </si>
  <si>
    <t>1195起</t>
  </si>
  <si>
    <t>门禁</t>
  </si>
  <si>
    <t>部分有家具</t>
  </si>
  <si>
    <t>https://parcfrontenac.com/</t>
  </si>
  <si>
    <t>1956年/16层</t>
  </si>
  <si>
    <t>Schnucks，公交超过30分钟，建议开车</t>
  </si>
  <si>
    <t>2-17个月</t>
  </si>
  <si>
    <t>60-100</t>
  </si>
  <si>
    <t>1280-1565</t>
  </si>
  <si>
    <t>667-777</t>
  </si>
  <si>
    <t>1800-2050</t>
  </si>
  <si>
    <t>935-1285</t>
  </si>
  <si>
    <t>Residences at Forest Park</t>
  </si>
  <si>
    <t>Central west end/ MLB：18分钟，11分钟步行</t>
  </si>
  <si>
    <t>4.2/13条</t>
  </si>
  <si>
    <t>1 bed, 1 bath,</t>
  </si>
  <si>
    <t>1523起</t>
  </si>
  <si>
    <t>755 sq ft</t>
  </si>
  <si>
    <t>门禁+门卫</t>
  </si>
  <si>
    <t>https://www.residencesforestpark.com/</t>
  </si>
  <si>
    <t>1923/7层</t>
  </si>
  <si>
    <t>【1】Schnucks Lindell【2】Whole Foods Market【3】Fresh Thyme Market【4】Straub's【5】Fields Foods</t>
  </si>
  <si>
    <t>12-24个月</t>
  </si>
  <si>
    <t>免费+60</t>
  </si>
  <si>
    <t>The Euclid</t>
  </si>
  <si>
    <t>Central west end/ MLB：16分钟，9分钟步行</t>
  </si>
  <si>
    <t>5/11条</t>
  </si>
  <si>
    <t xml:space="preserve">Studio, 1 bath, </t>
  </si>
  <si>
    <t>510 sq ft</t>
  </si>
  <si>
    <t>门禁+门房</t>
  </si>
  <si>
    <t>部分 有家具</t>
  </si>
  <si>
    <t>https://www.theeuclidstl.com/</t>
  </si>
  <si>
    <t>2018/6层</t>
  </si>
  <si>
    <t>6-24个月</t>
  </si>
  <si>
    <t>125-175</t>
  </si>
  <si>
    <t xml:space="preserve">1 bed, 1 bath, </t>
  </si>
  <si>
    <t>745 sq ft</t>
  </si>
  <si>
    <t xml:space="preserve">2 beds, 2 baths, </t>
  </si>
  <si>
    <t>1,012 sq ft</t>
  </si>
  <si>
    <t>The Orion Apartments</t>
  </si>
  <si>
    <t>4.6/21条</t>
  </si>
  <si>
    <t>1 bed, 1 bath</t>
  </si>
  <si>
    <t xml:space="preserve"> 652 sq ft</t>
  </si>
  <si>
    <t>门禁+门卫+监控</t>
  </si>
  <si>
    <t>没有</t>
  </si>
  <si>
    <t>https://www.theorioncwe.com/</t>
  </si>
  <si>
    <t>2015年/7层</t>
  </si>
  <si>
    <t>没有限制</t>
  </si>
  <si>
    <t>75-135</t>
  </si>
  <si>
    <t>2 beds, 1 bath,</t>
  </si>
  <si>
    <t xml:space="preserve"> 1,013 sq ft</t>
  </si>
  <si>
    <t>3 beds, 2 baths,</t>
  </si>
  <si>
    <t xml:space="preserve"> 1,224 sq ft</t>
  </si>
  <si>
    <t>Marlowe</t>
  </si>
  <si>
    <t>今年新开业，没评分</t>
  </si>
  <si>
    <t>$1,475 起</t>
  </si>
  <si>
    <t>381 起</t>
  </si>
  <si>
    <t>暂时没发现，FB上有，但是不知道真假</t>
  </si>
  <si>
    <t>2022年/7层</t>
  </si>
  <si>
    <t>125-150</t>
  </si>
  <si>
    <t>$1,950 起</t>
  </si>
  <si>
    <t>705 起</t>
  </si>
  <si>
    <t>$2,725 起</t>
  </si>
  <si>
    <t>925 起</t>
  </si>
  <si>
    <t>Metropolitan Flats</t>
  </si>
  <si>
    <t>Central west end/ MLB：15分钟，8分钟步行</t>
  </si>
  <si>
    <t>4.6/50条</t>
  </si>
  <si>
    <t>https://www.metroflatsstl.com/</t>
  </si>
  <si>
    <t>2004年/5层</t>
  </si>
  <si>
    <t>6-15个月</t>
  </si>
  <si>
    <t>1,115 sq ft</t>
  </si>
  <si>
    <t>Citizen Park</t>
  </si>
  <si>
    <t>4.8/57条</t>
  </si>
  <si>
    <t>753 sq ft</t>
  </si>
  <si>
    <t>https://livecitizenpark.com/</t>
  </si>
  <si>
    <t>1969年/12层</t>
  </si>
  <si>
    <t>12个月</t>
  </si>
  <si>
    <t>1,099 sq ft</t>
  </si>
  <si>
    <t>West End Terrace</t>
  </si>
  <si>
    <t>Central west end/ MLB：26分钟，19分钟步行</t>
  </si>
  <si>
    <t>3.6/14条</t>
  </si>
  <si>
    <t xml:space="preserve">$1,123 起
</t>
  </si>
  <si>
    <t>550 sq ft</t>
  </si>
  <si>
    <t>https://www.westendterracelife.com/</t>
  </si>
  <si>
    <t>1972年/3层</t>
  </si>
  <si>
    <t>3-12个月</t>
  </si>
  <si>
    <t>$1,127 起</t>
  </si>
  <si>
    <t>650 sq ft</t>
  </si>
  <si>
    <t>$1,343 起</t>
  </si>
  <si>
    <t>950 sq ft</t>
  </si>
  <si>
    <t>Towne House</t>
  </si>
  <si>
    <t>Central west end/ MLB：25分钟，18分钟步行</t>
  </si>
  <si>
    <t>4.1/248条</t>
  </si>
  <si>
    <t xml:space="preserve">Studio, 1 bath, 
</t>
  </si>
  <si>
    <t>$1,176 起</t>
  </si>
  <si>
    <t>600 sq ft</t>
  </si>
  <si>
    <t>门卫</t>
  </si>
  <si>
    <t>公用</t>
  </si>
  <si>
    <t>https://www.townehousestlouis.com/</t>
  </si>
  <si>
    <t>1966/21层</t>
  </si>
  <si>
    <t>没限制</t>
  </si>
  <si>
    <t>55-70</t>
  </si>
  <si>
    <t xml:space="preserve">
1 bed, 1 bath, </t>
  </si>
  <si>
    <t>$1,162 起</t>
  </si>
  <si>
    <t xml:space="preserve">850 sq ft
</t>
  </si>
  <si>
    <t xml:space="preserve">
2 beds, 2 baths, </t>
  </si>
  <si>
    <t>1,300 sq ft</t>
  </si>
  <si>
    <t xml:space="preserve">3 beds, 3 baths, </t>
  </si>
  <si>
    <t>Call for Rent</t>
  </si>
  <si>
    <t>1,600 sq ft</t>
  </si>
  <si>
    <t>Piazza on West Pine</t>
  </si>
  <si>
    <t>Central west end/ MLB：26分钟，17分钟步行</t>
  </si>
  <si>
    <t>4.7/11条</t>
  </si>
  <si>
    <t>512 sq ft</t>
  </si>
  <si>
    <t>https://www.piazzaonwestpine.com/</t>
  </si>
  <si>
    <t>2016年/4层</t>
  </si>
  <si>
    <t>55-125</t>
  </si>
  <si>
    <t>1,250 sq ft</t>
  </si>
  <si>
    <t>West Pine Lofts</t>
  </si>
  <si>
    <t>Central west end/ MLB：23分钟，14分钟步行</t>
  </si>
  <si>
    <t>4.3/117条</t>
  </si>
  <si>
    <t>$1,235 起</t>
  </si>
  <si>
    <t>563 sq ft</t>
  </si>
  <si>
    <t>https://westpinelofts.com/</t>
  </si>
  <si>
    <t>2015年/4层</t>
  </si>
  <si>
    <t>$925起/ 人</t>
  </si>
  <si>
    <t>859 – 925 sq ft</t>
  </si>
  <si>
    <t>Council Tower Senior Living</t>
  </si>
  <si>
    <t>Central west end/ MLB：21分钟，10分钟步行</t>
  </si>
  <si>
    <t>4.1/12条</t>
  </si>
  <si>
    <t>没有！</t>
  </si>
  <si>
    <t>https://www.cedarhurstliving.com/cedarhurst-st-louis-area/contact?utm_term=assisted%20living&amp;utm_campaign=SBM+%7C+Cedarhurst+%7C+Living+Options&amp;utm_source=adwords&amp;utm_medium=ppc&amp;hsa_acc=8546142731&amp;hsa_cam=11947651637&amp;hsa_grp=113654845817&amp;hsa_ad=488911941341&amp;hsa_src=g&amp;hsa_tgt=kwd-10054346&amp;hsa_kw=assisted%20living&amp;hsa_mt=b&amp;hsa_net=adwords&amp;hsa_ver=3&amp;gclid=CjwKCAjwuYWSBhByEiwAKd_n_ofk0rksYvpdqADiZmFfEHrcwCSmTa9l7dQ7JHaCqNvJHZRQIZlKnBoChBkQAvD_BwE</t>
  </si>
  <si>
    <t>1968年/27层</t>
  </si>
  <si>
    <t>700 sq ft</t>
  </si>
  <si>
    <t>Midtown 300</t>
  </si>
  <si>
    <t>Central west end/ MLB：19分钟，8分钟步行</t>
  </si>
  <si>
    <t>4.5/17条</t>
  </si>
  <si>
    <t>337 – 340 sq ft</t>
  </si>
  <si>
    <t>门禁，门卫</t>
  </si>
  <si>
    <t>https://www.midtown300.com/</t>
  </si>
  <si>
    <t>1968年/15层</t>
  </si>
  <si>
    <t>12-13个月</t>
  </si>
  <si>
    <t xml:space="preserve">1 bed, 1 bath, 
 </t>
  </si>
  <si>
    <t>520 sq ft</t>
  </si>
  <si>
    <t>地区安全性</t>
  </si>
  <si>
    <r>
      <rPr>
        <b/>
        <sz val="14"/>
        <color theme="1"/>
        <rFont val="宋体"/>
        <charset val="134"/>
      </rPr>
      <t>哥谭本谭              右边是，</t>
    </r>
    <r>
      <rPr>
        <b/>
        <sz val="14"/>
        <color rgb="FFFF0000"/>
        <rFont val="宋体"/>
        <charset val="134"/>
      </rPr>
      <t>去过一年的犯罪地图。</t>
    </r>
    <r>
      <rPr>
        <b/>
        <sz val="14"/>
        <color rgb="FFFF0000"/>
        <rFont val="宋体"/>
        <charset val="134"/>
      </rPr>
      <t xml:space="preserve">      </t>
    </r>
    <r>
      <rPr>
        <b/>
        <sz val="14"/>
        <color theme="1"/>
        <rFont val="宋体"/>
        <charset val="134"/>
      </rPr>
      <t>但是如学长所说，</t>
    </r>
    <r>
      <rPr>
        <b/>
        <sz val="14"/>
        <color rgb="FFFF0000"/>
        <rFont val="宋体"/>
        <charset val="134"/>
      </rPr>
      <t>D街以南</t>
    </r>
    <r>
      <rPr>
        <b/>
        <sz val="14"/>
        <color theme="1"/>
        <rFont val="宋体"/>
        <charset val="134"/>
      </rPr>
      <t xml:space="preserve">，治安相对较好 </t>
    </r>
  </si>
  <si>
    <t>地址和公共交通</t>
  </si>
  <si>
    <t>google评分  /评论数</t>
  </si>
  <si>
    <t>有无家具</t>
  </si>
  <si>
    <t>转租</t>
  </si>
  <si>
    <t>Everly on the loop</t>
  </si>
  <si>
    <t xml:space="preserve"> The Delmar Loop/ 公寓班车，走路15分钟0.7公里</t>
  </si>
  <si>
    <t>2.8/76条</t>
  </si>
  <si>
    <t>$1,745 起</t>
  </si>
  <si>
    <r>
      <rPr>
        <sz val="13.5"/>
        <color rgb="FF4C4C4C"/>
        <rFont val="宋体"/>
        <charset val="134"/>
      </rPr>
      <t>611</t>
    </r>
    <r>
      <rPr>
        <sz val="13.5"/>
        <color rgb="FF4C4C4C"/>
        <rFont val="Arial"/>
        <charset val="134"/>
      </rPr>
      <t> </t>
    </r>
  </si>
  <si>
    <t>监控+门禁</t>
  </si>
  <si>
    <t>有家具</t>
  </si>
  <si>
    <t>unit里有</t>
  </si>
  <si>
    <t>2017/14层</t>
  </si>
  <si>
    <t>United Provisions（步行5分钟）</t>
  </si>
  <si>
    <t>只能12个月</t>
  </si>
  <si>
    <t>两个月租金</t>
  </si>
  <si>
    <t>$1,270起</t>
  </si>
  <si>
    <t>3b3b</t>
  </si>
  <si>
    <t>$1060起</t>
  </si>
  <si>
    <t>1,251 </t>
  </si>
  <si>
    <t>The Delmonte</t>
  </si>
  <si>
    <r>
      <rPr>
        <sz val="12"/>
        <color theme="1"/>
        <rFont val="宋体"/>
        <charset val="134"/>
      </rPr>
      <t>Skinker DeBaliviere/走路半小时以上，</t>
    </r>
    <r>
      <rPr>
        <sz val="12"/>
        <color rgb="FFFF0000"/>
        <rFont val="宋体"/>
        <charset val="134"/>
      </rPr>
      <t>没有公车（1.4英里）</t>
    </r>
  </si>
  <si>
    <t>5/9条</t>
  </si>
  <si>
    <t>$995起</t>
  </si>
  <si>
    <t xml:space="preserve"> 605起</t>
  </si>
  <si>
    <t>门控</t>
  </si>
  <si>
    <t>https://delmontestl.com/</t>
  </si>
  <si>
    <t>1920年/6层</t>
  </si>
  <si>
    <t>United Provisions（步行19分钟，1英里）</t>
  </si>
  <si>
    <t>900起</t>
  </si>
  <si>
    <t>275 on the Park</t>
  </si>
  <si>
    <t>DeBaliviere Place/    【1】1路公车11分钟（走路3分钟）【2】MLB19分钟（走路15分钟）</t>
  </si>
  <si>
    <t>2.4/136条</t>
  </si>
  <si>
    <t>Studio</t>
  </si>
  <si>
    <t>$1,090起</t>
  </si>
  <si>
    <t>300 起</t>
  </si>
  <si>
    <t>https://www.275onthepark.com/</t>
  </si>
  <si>
    <t>2014年/17层</t>
  </si>
  <si>
    <t>50-115</t>
  </si>
  <si>
    <t>$1,580起</t>
  </si>
  <si>
    <t>651起</t>
  </si>
  <si>
    <t xml:space="preserve">2 beds, 1 bath, </t>
  </si>
  <si>
    <t>$1,475起</t>
  </si>
  <si>
    <t>900 起</t>
  </si>
  <si>
    <t>$2,825 起</t>
  </si>
  <si>
    <t>1,061起</t>
  </si>
  <si>
    <t>https://www.thebartonstl.com/</t>
  </si>
  <si>
    <t xml:space="preserve">Ladue Crossing Shopping Center（走路6分钟）
</t>
  </si>
  <si>
    <t>$2,749 起</t>
  </si>
  <si>
    <t>1,508 起</t>
  </si>
  <si>
    <t>The Embassy</t>
  </si>
  <si>
    <t>DeBaliviere Place/【1】1路车4分钟（其中走路5分钟）【2】MLB：23分钟（其中走路19分钟）</t>
  </si>
  <si>
    <t>4.3/8条</t>
  </si>
  <si>
    <t>$1070起</t>
  </si>
  <si>
    <t xml:space="preserve"> 750起</t>
  </si>
  <si>
    <t>https://ars.wustl.edu/housing/property/the-embassy-the-chesterfield-and-waterman/w5v9l3l</t>
  </si>
  <si>
    <t>1925年/8层</t>
  </si>
  <si>
    <t>6-15 个月</t>
  </si>
  <si>
    <t>20-50</t>
  </si>
  <si>
    <t>$1545起</t>
  </si>
  <si>
    <t>1,075 起</t>
  </si>
  <si>
    <t>Chelsea</t>
  </si>
  <si>
    <t>DeBalivierePlace/MLB：12分钟（其中走路8分钟）</t>
  </si>
  <si>
    <t>4.1/50条</t>
  </si>
  <si>
    <t>$1,399起</t>
  </si>
  <si>
    <t>402起</t>
  </si>
  <si>
    <t>门禁+监控+钥匙</t>
  </si>
  <si>
    <t>https://chelsea-stl.com/</t>
  </si>
  <si>
    <t>2020年/7层</t>
  </si>
  <si>
    <t>6-18个月</t>
  </si>
  <si>
    <t>75-150</t>
  </si>
  <si>
    <t>$1,599起</t>
  </si>
  <si>
    <t>620 起</t>
  </si>
  <si>
    <t>2750起</t>
  </si>
  <si>
    <t>971起</t>
  </si>
  <si>
    <t>The Park Lux</t>
  </si>
  <si>
    <t>DeBalivierePlace/MLB：11分钟（其中走路7分钟）</t>
  </si>
  <si>
    <t>2.4/16条</t>
  </si>
  <si>
    <t>$649 – $725</t>
  </si>
  <si>
    <t>500 起</t>
  </si>
  <si>
    <t>门禁+监控</t>
  </si>
  <si>
    <t>有网线</t>
  </si>
  <si>
    <t>1923年/6层</t>
  </si>
  <si>
    <t>6-12个月</t>
  </si>
  <si>
    <t>25-50</t>
  </si>
  <si>
    <t>Shuttle to Train</t>
  </si>
  <si>
    <t>$799 – $870</t>
  </si>
  <si>
    <t>600 起</t>
  </si>
  <si>
    <t>$999 – $1,188</t>
  </si>
  <si>
    <t>850 起</t>
  </si>
  <si>
    <t>Lofts at Euclid</t>
  </si>
  <si>
    <t>/97路，24分钟（其中走路12分钟）</t>
  </si>
  <si>
    <t>4.1/10条</t>
  </si>
  <si>
    <t>859 起</t>
  </si>
  <si>
    <t>门禁+钥匙</t>
  </si>
  <si>
    <t>https://loftsateuclid.com/amenities/?gclid=CjwKCAjwloCSBhAeEiwA3hVo_aEtEhePCVCjyXmH3nL5ML8wGYWF7vhyyeMar4yU_CwyHRQccD9v1xoCWnUQAvD_BwE</t>
  </si>
  <si>
    <t>2016年/6层</t>
  </si>
  <si>
    <t>内置Grocery Store？？</t>
  </si>
  <si>
    <t>50-150</t>
  </si>
  <si>
    <t>1,103 起</t>
  </si>
  <si>
    <r>
      <rPr>
        <b/>
        <sz val="14"/>
        <color theme="1"/>
        <rFont val="宋体"/>
        <charset val="134"/>
      </rPr>
      <t>治安一般              右边是，</t>
    </r>
    <r>
      <rPr>
        <b/>
        <sz val="14"/>
        <color rgb="FFFF0000"/>
        <rFont val="宋体"/>
        <charset val="134"/>
      </rPr>
      <t>去过一年的犯罪地图</t>
    </r>
  </si>
  <si>
    <t>紫色数字代表，下列公寓的地址！</t>
  </si>
  <si>
    <t>google评分       /评价数</t>
  </si>
  <si>
    <t>建筑年代/楼层</t>
  </si>
  <si>
    <t>附加服务</t>
  </si>
  <si>
    <t>Lofts at the Highlands</t>
  </si>
  <si>
    <t>Cheltenham（公园南边）/ MLB转90号公交车（31分钟）</t>
  </si>
  <si>
    <t>4.2/39条</t>
  </si>
  <si>
    <t>$1,617起</t>
  </si>
  <si>
    <t>863起</t>
  </si>
  <si>
    <t>https://www.loftsatthehighlands.com/</t>
  </si>
  <si>
    <t>2006/5层小楼</t>
  </si>
  <si>
    <t>【1】周围都是小超市，去最近的小超市Confluence Kombucha（59路，15分钟【2】大超市： 1.山姆会员店：坐31路（35分钟）2.其他基本都要开车</t>
  </si>
  <si>
    <t>2-15个月都可以</t>
  </si>
  <si>
    <t>高速上网</t>
  </si>
  <si>
    <t>$1,932起</t>
  </si>
  <si>
    <t>1291起</t>
  </si>
  <si>
    <t>$2381起</t>
  </si>
  <si>
    <t>1508起</t>
  </si>
  <si>
    <t>Cortona at Forest Park</t>
  </si>
  <si>
    <t>4.5/37条</t>
  </si>
  <si>
    <t>1430起</t>
  </si>
  <si>
    <t>575起</t>
  </si>
  <si>
    <t>https://www.cortonaforestpark.com/</t>
  </si>
  <si>
    <t>2014年/5层小楼</t>
  </si>
  <si>
    <t>50-125</t>
  </si>
  <si>
    <t>1500起</t>
  </si>
  <si>
    <t>650起</t>
  </si>
  <si>
    <t>2038起</t>
  </si>
  <si>
    <t>978起</t>
  </si>
  <si>
    <t>Encore at Forest Park</t>
  </si>
  <si>
    <t>4.4/26条</t>
  </si>
  <si>
    <t>1347起</t>
  </si>
  <si>
    <t>572起</t>
  </si>
  <si>
    <t>https://encore.apartments/</t>
  </si>
  <si>
    <t>2017/6层小楼</t>
  </si>
  <si>
    <t>75-90</t>
  </si>
  <si>
    <t>整个建筑有wifi和网线</t>
  </si>
  <si>
    <t>1503起</t>
  </si>
  <si>
    <t>649起</t>
  </si>
  <si>
    <t>1933起</t>
  </si>
  <si>
    <t>1008起</t>
  </si>
  <si>
    <t>3883起</t>
  </si>
  <si>
    <t>1487起</t>
  </si>
  <si>
    <t>一个月房租免费</t>
  </si>
  <si>
    <t>Hibernia Apartments</t>
  </si>
  <si>
    <t>Clayton-Tamm/公共交通在30分钟以上</t>
  </si>
  <si>
    <t>3.5/6条</t>
  </si>
  <si>
    <t>1370起</t>
  </si>
  <si>
    <t>626起</t>
  </si>
  <si>
    <t>https://www.hiberniastl.com/</t>
  </si>
  <si>
    <t>2019年/5层小楼</t>
  </si>
  <si>
    <r>
      <rPr>
        <sz val="12"/>
        <color theme="1"/>
        <rFont val="宋体"/>
        <charset val="134"/>
      </rPr>
      <t>【1】去Schnucks Richmond Center，</t>
    </r>
    <r>
      <rPr>
        <sz val="12"/>
        <color rgb="FFFF0000"/>
        <rFont val="宋体"/>
        <charset val="134"/>
      </rPr>
      <t>开车1.7英里，7分钟</t>
    </r>
  </si>
  <si>
    <t>3-18月</t>
  </si>
  <si>
    <t>Aventura at Forest Park</t>
  </si>
  <si>
    <t>公园东南部/MLB（23分钟）</t>
  </si>
  <si>
    <t>1450起</t>
  </si>
  <si>
    <t>801起</t>
  </si>
  <si>
    <t>https://www.avforestpark.com/</t>
  </si>
  <si>
    <t>2014年/3层</t>
  </si>
  <si>
    <t>【1】去whole food 1.1公里</t>
  </si>
  <si>
    <t>12个月或者短期</t>
  </si>
  <si>
    <t>1800起</t>
  </si>
  <si>
    <t>1077起</t>
  </si>
  <si>
    <t>Gateway Lofts</t>
  </si>
  <si>
    <t>公园东部/MLB（24分钟，其中走路15分钟）</t>
  </si>
  <si>
    <t>无</t>
  </si>
  <si>
    <t>365 – 571</t>
  </si>
  <si>
    <t>没有防护</t>
  </si>
  <si>
    <t>https://www.frontdoorstl.com/gateway-lofts</t>
  </si>
  <si>
    <t>2018年/5层</t>
  </si>
  <si>
    <t>都挺远的</t>
  </si>
  <si>
    <t>$1,300 起</t>
  </si>
  <si>
    <t>839起</t>
  </si>
  <si>
    <t xml:space="preserve">2b1b </t>
  </si>
  <si>
    <t>$1,650 起</t>
  </si>
  <si>
    <t>993起</t>
  </si>
  <si>
    <t>Terra at the Grove</t>
  </si>
  <si>
    <t>公园东部/MLB（26分钟，其中走路19分钟）</t>
  </si>
  <si>
    <t>Studio,</t>
  </si>
  <si>
    <t>$1,275 起</t>
  </si>
  <si>
    <t>540起</t>
  </si>
  <si>
    <t>门禁+钥匙+监控</t>
  </si>
  <si>
    <t>https://www.terra-stl.com/units</t>
  </si>
  <si>
    <t>2022/ 4层</t>
  </si>
  <si>
    <t>【1】去wholefood 走路1.3公里 26分钟</t>
  </si>
  <si>
    <t>12-18个月</t>
  </si>
  <si>
    <t>100-150</t>
  </si>
  <si>
    <t xml:space="preserve">$1,525起
</t>
  </si>
  <si>
    <t>662起</t>
  </si>
  <si>
    <t>$2,000 起</t>
  </si>
  <si>
    <t>882起</t>
  </si>
  <si>
    <t>Woodward Lofts</t>
  </si>
  <si>
    <t>公园东部/MLB（31分钟，其中走路22分钟）</t>
  </si>
  <si>
    <t>4.3/52条</t>
  </si>
  <si>
    <t xml:space="preserve">$1,471起
</t>
  </si>
  <si>
    <t xml:space="preserve">682 – 988 </t>
  </si>
  <si>
    <t>https://www.woodsmillparkapartmentsstl.com/?gclid=Cj0KCQjw8_qRBhCXARIsAE2AtRaSxdMimDXgooa7E3a5PwSw5eb1bjqcUUUtYU85-WyhM5xNfwPq4LoaAo84EALw_wcB</t>
  </si>
  <si>
    <t>1925年/3层</t>
  </si>
  <si>
    <t>【1】去wholefood ，8路公交车，20分钟（其中走路13分钟）</t>
  </si>
  <si>
    <t>3-14个月</t>
  </si>
  <si>
    <t>100-125</t>
  </si>
  <si>
    <t>HUE</t>
  </si>
  <si>
    <t>公园东部/MLB（19分钟，其中走路10分钟）</t>
  </si>
  <si>
    <t>4.6/26条</t>
  </si>
  <si>
    <t xml:space="preserve"> 498 sq ft</t>
  </si>
  <si>
    <t>门禁+门房+监控+钥匙</t>
  </si>
  <si>
    <t>https://huestl.com/</t>
  </si>
  <si>
    <t>2020年/4楼</t>
  </si>
  <si>
    <t>【1】去City Foundry STL 和Fresh Thyme Market：0.8英里（走路15分钟）</t>
  </si>
  <si>
    <t xml:space="preserve">$1,595 – $1,620
</t>
  </si>
  <si>
    <t>, 711 sq ft</t>
  </si>
  <si>
    <t>Chroma</t>
  </si>
  <si>
    <t>公园东部/MLB（22分钟，其中走路13分钟）</t>
  </si>
  <si>
    <t>5/68条</t>
  </si>
  <si>
    <t>1250-1625</t>
  </si>
  <si>
    <t>580-785</t>
  </si>
  <si>
    <t>https://www.woodsmillparkapartmentsstl.com/?gclid=Cj0KCQjw8_qRBhCXARIsAE2AtRaPFvE4KlI-Hjt_CPpHDrnuirlYyWzFUlB0EBD0GFrwJIB9d19D8qwaAr7sEALw_wcB</t>
  </si>
  <si>
    <t>2017年/4层</t>
  </si>
  <si>
    <t>$1,425 起</t>
  </si>
  <si>
    <t>2220起</t>
  </si>
  <si>
    <t>1018起</t>
  </si>
  <si>
    <t xml:space="preserve">3 beds, 2 baths, </t>
  </si>
  <si>
    <t>$2,975 起</t>
  </si>
  <si>
    <t>1,483起</t>
  </si>
  <si>
    <t>Steelcote Square</t>
  </si>
  <si>
    <t>公园东部/MLB（18分钟，其中走路7分钟）</t>
  </si>
  <si>
    <t>5/1条</t>
  </si>
  <si>
    <t>$1075起</t>
  </si>
  <si>
    <t>430 起</t>
  </si>
  <si>
    <t>https://www.steelcotesquare.com/</t>
  </si>
  <si>
    <t>2022年/5层</t>
  </si>
  <si>
    <t>【1】去City Foundry STL 和Fresh Thyme Market：1英里（走路18分钟）</t>
  </si>
  <si>
    <t>85-100</t>
  </si>
  <si>
    <t>$1,255起</t>
  </si>
  <si>
    <t xml:space="preserve">$2,200起 </t>
  </si>
  <si>
    <t>990 起</t>
  </si>
  <si>
    <t>地区安全性-Clayton</t>
  </si>
  <si>
    <r>
      <rPr>
        <b/>
        <sz val="14"/>
        <color theme="1"/>
        <rFont val="宋体"/>
        <charset val="134"/>
      </rPr>
      <t>较为安全              右边是，</t>
    </r>
    <r>
      <rPr>
        <b/>
        <sz val="14"/>
        <color rgb="FFFF0000"/>
        <rFont val="宋体"/>
        <charset val="134"/>
      </rPr>
      <t>去过一年的犯罪地图。</t>
    </r>
    <r>
      <rPr>
        <b/>
        <sz val="14"/>
        <color theme="1"/>
        <rFont val="宋体"/>
        <charset val="134"/>
      </rPr>
      <t xml:space="preserve">     地图右下角是Dorchester公寓所在地，治安相对来说较差</t>
    </r>
  </si>
  <si>
    <t>google评分  /评价人数</t>
  </si>
  <si>
    <t>面积（feet）</t>
  </si>
  <si>
    <t>网费</t>
  </si>
  <si>
    <t>Two Twelve Clayton</t>
  </si>
  <si>
    <t>clayton downtown/ MLB：7分钟到学校</t>
  </si>
  <si>
    <t>4.3/41条</t>
  </si>
  <si>
    <t>studio&amp;1b1b</t>
  </si>
  <si>
    <t>$1700-2700</t>
  </si>
  <si>
    <t>600-850</t>
  </si>
  <si>
    <t>https://www.212clayton.com/</t>
  </si>
  <si>
    <t>2017年/26楼</t>
  </si>
  <si>
    <r>
      <rPr>
        <sz val="12"/>
        <color theme="1"/>
        <rFont val="宋体"/>
        <charset val="134"/>
      </rPr>
      <t>【1】去Schnucks，</t>
    </r>
    <r>
      <rPr>
        <sz val="12"/>
        <color rgb="FFFF0000"/>
        <rFont val="宋体"/>
        <charset val="134"/>
      </rPr>
      <t xml:space="preserve">公交超过30分钟，建议开车 </t>
    </r>
    <r>
      <rPr>
        <sz val="12"/>
        <color theme="1"/>
        <rFont val="宋体"/>
        <charset val="134"/>
      </rPr>
      <t>【2】去Olive（中国超市）：</t>
    </r>
    <r>
      <rPr>
        <sz val="12"/>
        <color rgb="FF00B050"/>
        <rFont val="宋体"/>
        <charset val="134"/>
      </rPr>
      <t>47路公交，23分钟</t>
    </r>
    <r>
      <rPr>
        <sz val="12"/>
        <color theme="1"/>
        <rFont val="宋体"/>
        <charset val="134"/>
      </rPr>
      <t>【3】去wholefood：</t>
    </r>
    <r>
      <rPr>
        <sz val="12"/>
        <color rgb="FF00B050"/>
        <rFont val="宋体"/>
        <charset val="134"/>
      </rPr>
      <t xml:space="preserve"> MLB公交19分钟     </t>
    </r>
    <r>
      <rPr>
        <sz val="12"/>
        <color theme="1"/>
        <rFont val="宋体"/>
        <charset val="134"/>
      </rPr>
      <t xml:space="preserve">               【4】去山姆会员店，</t>
    </r>
    <r>
      <rPr>
        <sz val="12"/>
        <color rgb="FF00B050"/>
        <rFont val="宋体"/>
        <charset val="134"/>
      </rPr>
      <t xml:space="preserve">MLB公交17分钟  </t>
    </r>
    <r>
      <rPr>
        <sz val="12"/>
        <color theme="1"/>
        <rFont val="宋体"/>
        <charset val="134"/>
      </rPr>
      <t xml:space="preserve">             </t>
    </r>
  </si>
  <si>
    <t>3-18个月</t>
  </si>
  <si>
    <t>Clayton On The Park</t>
  </si>
  <si>
    <t>clayton downtown/ MLB：9分钟到学校</t>
  </si>
  <si>
    <t>4.7/49条</t>
  </si>
  <si>
    <t>https://www.claytononthepark.com/</t>
  </si>
  <si>
    <t>2000年/24层</t>
  </si>
  <si>
    <t>$1450-3000</t>
  </si>
  <si>
    <t>450-1070</t>
  </si>
  <si>
    <t>$2950-5200</t>
  </si>
  <si>
    <t>1150-1680</t>
  </si>
  <si>
    <t>Ceylon</t>
  </si>
  <si>
    <t>clayton downtown/ MLB：11分钟到学校</t>
  </si>
  <si>
    <t>4.9/26条</t>
  </si>
  <si>
    <t>$2000-2050</t>
  </si>
  <si>
    <t>24小时前台+门禁+监控</t>
  </si>
  <si>
    <t>85起（5个月免费）</t>
  </si>
  <si>
    <t>https://www.liveatceylon.com/contact</t>
  </si>
  <si>
    <t>2017年/6层</t>
  </si>
  <si>
    <t>3-15个月</t>
  </si>
  <si>
    <t>$125/per month（包括水电）</t>
  </si>
  <si>
    <t>45/per month</t>
  </si>
  <si>
    <t>$2120-2700</t>
  </si>
  <si>
    <t>564-795</t>
  </si>
  <si>
    <t>$2406-3400</t>
  </si>
  <si>
    <t>950-1255</t>
  </si>
  <si>
    <t>The Barton</t>
  </si>
  <si>
    <t>clayton downtown/ MLB：23分钟到学校</t>
  </si>
  <si>
    <t>4.1/58条</t>
  </si>
  <si>
    <t>$1740-2127</t>
  </si>
  <si>
    <t>750-872</t>
  </si>
  <si>
    <t>2018年/7层</t>
  </si>
  <si>
    <t xml:space="preserve">Ladue Crossing Shopping Center//（走路6分钟）
</t>
  </si>
  <si>
    <t>Mansions on the Plaza</t>
  </si>
  <si>
    <t>学校西边，clayton downtown西边，高速边上（7分钟开车，2.7英里）</t>
  </si>
  <si>
    <t>4.6/31条</t>
  </si>
  <si>
    <t>24小时前台+门禁+监控+钥匙开门</t>
  </si>
  <si>
    <t>https://www.mansionsontheplaza.com/</t>
  </si>
  <si>
    <t>2017年/5层</t>
  </si>
  <si>
    <t>Schnucks//走路15分钟，无公交</t>
  </si>
  <si>
    <t xml:space="preserve">6-14 个月 </t>
  </si>
  <si>
    <t>$2737-3541</t>
  </si>
  <si>
    <t>1105-1472</t>
  </si>
  <si>
    <t>$5200-5400</t>
  </si>
  <si>
    <t>Vanguard Crossing</t>
  </si>
  <si>
    <t>3.9/48条</t>
  </si>
  <si>
    <t>$1515-1595</t>
  </si>
  <si>
    <t>760-823</t>
  </si>
  <si>
    <t>35-60</t>
  </si>
  <si>
    <t>https://www.vanguardcrossing.com/</t>
  </si>
  <si>
    <t>2014/4层</t>
  </si>
  <si>
    <t>1072-1200</t>
  </si>
  <si>
    <t>Dorchester</t>
  </si>
  <si>
    <t>公园西南部/有专门去学校的班车</t>
  </si>
  <si>
    <t>2.8/55条</t>
  </si>
  <si>
    <t>$1590起</t>
  </si>
  <si>
    <t>935起</t>
  </si>
  <si>
    <t>整栋楼公用</t>
  </si>
  <si>
    <t>$300，但是会抵扣第1个月的房租</t>
  </si>
  <si>
    <t>CSSA免除</t>
  </si>
  <si>
    <t>https://www.macapartments.com/property/Dorchester</t>
  </si>
  <si>
    <t>1962年/23层</t>
  </si>
  <si>
    <t>Schnucks Richmond Center//【1】59路公交车12分钟，【2】走路19分钟，0.9英里</t>
  </si>
  <si>
    <t>不需要押金</t>
  </si>
  <si>
    <t>无需缴纳</t>
  </si>
  <si>
    <t>每个月$15</t>
  </si>
  <si>
    <t>$2175起</t>
  </si>
  <si>
    <t>1206起</t>
  </si>
  <si>
    <t>$3100起</t>
  </si>
  <si>
    <t>1596起</t>
  </si>
  <si>
    <t>Residences at the Boulevard</t>
  </si>
  <si>
    <t>clayton西南部/ MLB：10分钟到学校</t>
  </si>
  <si>
    <t>4.3/6条</t>
  </si>
  <si>
    <t>Studio, 1 bath</t>
  </si>
  <si>
    <t>975起</t>
  </si>
  <si>
    <t>525 起</t>
  </si>
  <si>
    <t>https://www.theboulevard.com/store/The-Residences-at-The-Boulevard/2138933979/</t>
  </si>
  <si>
    <t>2005年       /4层楼</t>
  </si>
  <si>
    <t>【1】去whole food：走路13分钟，0.6公里</t>
  </si>
  <si>
    <t>$1,295起</t>
  </si>
  <si>
    <t>728 起</t>
  </si>
  <si>
    <t>【2】去Saint Louis Galleria：走路6分钟，0.3公里，买衣服的，美食街都有</t>
  </si>
  <si>
    <t xml:space="preserve">2 beds, 2 baths </t>
  </si>
  <si>
    <t>$1,700起</t>
  </si>
  <si>
    <t>1,063 起</t>
  </si>
  <si>
    <t>TheVillas at Brentwood</t>
  </si>
  <si>
    <t>clayton西南部/ MLB：26分钟到学校（其中18分钟是步行）</t>
  </si>
  <si>
    <t>4.0/70条</t>
  </si>
  <si>
    <t>$1,165起</t>
  </si>
  <si>
    <t>664 s起</t>
  </si>
  <si>
    <t>https://villasatbrentwoodapartments.com/</t>
  </si>
  <si>
    <t>2003年/3层</t>
  </si>
  <si>
    <t>【1】去whole food：走路4分钟，0.2公里  【2】去Saint Louis Galleria：2路公交车12分钟（其中9分钟走路）</t>
  </si>
  <si>
    <t>6，9或者12个月</t>
  </si>
  <si>
    <t>$1,590起</t>
  </si>
  <si>
    <t>975 起</t>
  </si>
  <si>
    <t>3 beds, 2.5 baths</t>
  </si>
  <si>
    <t>$2,250起</t>
  </si>
  <si>
    <t>1,555 起</t>
  </si>
  <si>
    <t xml:space="preserve"> </t>
  </si>
  <si>
    <t>地区安全性-olivette</t>
  </si>
  <si>
    <r>
      <rPr>
        <b/>
        <sz val="14"/>
        <color theme="1"/>
        <rFont val="宋体"/>
        <charset val="134"/>
      </rPr>
      <t>较为安全              右边是，</t>
    </r>
    <r>
      <rPr>
        <b/>
        <sz val="14"/>
        <color rgb="FFFF0000"/>
        <rFont val="宋体"/>
        <charset val="134"/>
      </rPr>
      <t>去过一年的犯罪地图。</t>
    </r>
    <r>
      <rPr>
        <b/>
        <sz val="14"/>
        <color theme="1"/>
        <rFont val="宋体"/>
        <charset val="134"/>
      </rPr>
      <t xml:space="preserve">     </t>
    </r>
  </si>
  <si>
    <t>地区介绍：在学校的西边，以及Clayton的西边。（距离学校4-5英里）如果没车的同学，建议不要考虑了。</t>
  </si>
  <si>
    <t>The Oliver Apartments</t>
  </si>
  <si>
    <t>olivette/开车9分钟，5.3公里</t>
  </si>
  <si>
    <t>https://theoliverstl.com/</t>
  </si>
  <si>
    <t>东北部有olive中国超市</t>
  </si>
  <si>
    <t>1430-1525</t>
  </si>
  <si>
    <t>2175-2280</t>
  </si>
  <si>
    <t>1000-1140</t>
  </si>
  <si>
    <t>Bonhomme Village</t>
  </si>
  <si>
    <t>olivette/11分钟，5.9公里</t>
  </si>
  <si>
    <t>680-750</t>
  </si>
  <si>
    <t>50-175</t>
  </si>
  <si>
    <t>https://www.bonhommevillagelife.com/</t>
  </si>
  <si>
    <t>1527-1600</t>
  </si>
  <si>
    <t>940-1050</t>
  </si>
  <si>
    <t>版本一</t>
  </si>
  <si>
    <t>日期</t>
  </si>
  <si>
    <t>主编</t>
  </si>
  <si>
    <t>参与修订人员</t>
  </si>
  <si>
    <t>第一版</t>
  </si>
  <si>
    <t>汪海洋</t>
  </si>
</sst>
</file>

<file path=xl/styles.xml><?xml version="1.0" encoding="utf-8"?>
<styleSheet xmlns="http://schemas.openxmlformats.org/spreadsheetml/2006/main">
  <numFmts count="6">
    <numFmt numFmtId="176" formatCode="\$#,##0;\-\$#,##0"/>
    <numFmt numFmtId="44" formatCode="_ &quot;￥&quot;* #,##0.00_ ;_ &quot;￥&quot;* \-#,##0.00_ ;_ &quot;￥&quot;* &quot;-&quot;??_ ;_ @_ "/>
    <numFmt numFmtId="24" formatCode="\$#,##0_);[Red]\(\$#,##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2"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4"/>
      <color rgb="FF00B05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36"/>
      <color rgb="FF7030A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28"/>
      <color rgb="FFFFC000"/>
      <name val="宋体"/>
      <charset val="134"/>
      <scheme val="minor"/>
    </font>
    <font>
      <b/>
      <sz val="28"/>
      <color rgb="FF7030A0"/>
      <name val="宋体"/>
      <charset val="134"/>
      <scheme val="minor"/>
    </font>
    <font>
      <sz val="9"/>
      <color rgb="FF7030A0"/>
      <name val="宋体"/>
      <charset val="134"/>
      <scheme val="minor"/>
    </font>
    <font>
      <b/>
      <sz val="24"/>
      <color rgb="FF7030A0"/>
      <name val="宋体"/>
      <charset val="134"/>
      <scheme val="minor"/>
    </font>
    <font>
      <sz val="22"/>
      <color rgb="FF00B05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rgb="FF00B050"/>
      <name val="宋体"/>
      <charset val="134"/>
      <scheme val="minor"/>
    </font>
    <font>
      <b/>
      <sz val="14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6"/>
      <color rgb="FF00B050"/>
      <name val="宋体"/>
      <charset val="134"/>
      <scheme val="minor"/>
    </font>
    <font>
      <b/>
      <sz val="16"/>
      <color rgb="FF4C4C4C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FF0000"/>
      <name val="宋体"/>
      <charset val="0"/>
      <scheme val="minor"/>
    </font>
    <font>
      <sz val="24"/>
      <color rgb="FFFF0000"/>
      <name val="宋体"/>
      <charset val="134"/>
      <scheme val="minor"/>
    </font>
    <font>
      <sz val="12"/>
      <color rgb="FF0070C0"/>
      <name val="宋体"/>
      <charset val="134"/>
      <scheme val="minor"/>
    </font>
    <font>
      <sz val="16"/>
      <color rgb="FF0070C0"/>
      <name val="宋体"/>
      <charset val="134"/>
      <scheme val="minor"/>
    </font>
    <font>
      <b/>
      <sz val="18"/>
      <color rgb="FF00B05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rgb="FFFF000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00B050"/>
      <name val="宋体"/>
      <charset val="134"/>
    </font>
    <font>
      <sz val="13.5"/>
      <color rgb="FF4C4C4C"/>
      <name val="宋体"/>
      <charset val="134"/>
    </font>
    <font>
      <sz val="13.5"/>
      <color rgb="FF4C4C4C"/>
      <name val="Arial"/>
      <charset val="134"/>
    </font>
    <font>
      <b/>
      <sz val="18"/>
      <color rgb="FF00B05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53">
    <border>
      <left/>
      <right/>
      <top/>
      <bottom/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auto="1"/>
      </right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/>
      <bottom style="thick">
        <color rgb="FFFF0000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auto="1"/>
      </right>
      <top/>
      <bottom/>
      <diagonal/>
    </border>
    <border>
      <left style="thin">
        <color auto="1"/>
      </left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C000"/>
      </top>
      <bottom style="thick">
        <color rgb="FFFF0000"/>
      </bottom>
      <diagonal/>
    </border>
    <border>
      <left/>
      <right style="thin">
        <color auto="1"/>
      </right>
      <top style="thick">
        <color rgb="FFFFC000"/>
      </top>
      <bottom/>
      <diagonal/>
    </border>
    <border>
      <left style="thin">
        <color auto="1"/>
      </left>
      <right style="thin">
        <color auto="1"/>
      </right>
      <top style="thick">
        <color rgb="FFFFC000"/>
      </top>
      <bottom/>
      <diagonal/>
    </border>
    <border>
      <left style="thin">
        <color auto="1"/>
      </left>
      <right/>
      <top style="thick">
        <color rgb="FFFFC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C000"/>
      </top>
      <bottom/>
      <diagonal/>
    </border>
    <border>
      <left style="thin">
        <color auto="1"/>
      </left>
      <right style="thick">
        <color rgb="FFFF0000"/>
      </right>
      <top style="thick">
        <color rgb="FFFFC000"/>
      </top>
      <bottom/>
      <diagonal/>
    </border>
    <border>
      <left style="thin">
        <color auto="1"/>
      </left>
      <right/>
      <top style="thick">
        <color rgb="FFFFC000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/>
      <top/>
      <bottom style="thick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5" fillId="6" borderId="45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5" fillId="17" borderId="45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6" fillId="0" borderId="51" applyNumberFormat="0" applyFill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37" fillId="7" borderId="47" applyNumberFormat="0" applyAlignment="0" applyProtection="0">
      <alignment vertical="center"/>
    </xf>
    <xf numFmtId="0" fontId="44" fillId="17" borderId="50" applyNumberFormat="0" applyAlignment="0" applyProtection="0">
      <alignment vertical="center"/>
    </xf>
    <xf numFmtId="0" fontId="42" fillId="0" borderId="4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11" borderId="49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7" fillId="0" borderId="52" applyNumberFormat="0" applyFill="0" applyAlignment="0" applyProtection="0">
      <alignment vertical="center"/>
    </xf>
  </cellStyleXfs>
  <cellXfs count="4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24" fontId="0" fillId="0" borderId="14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24" fontId="0" fillId="0" borderId="3" xfId="0" applyNumberFormat="1" applyBorder="1" applyAlignment="1">
      <alignment horizontal="center" vertical="center" wrapText="1"/>
    </xf>
    <xf numFmtId="24" fontId="0" fillId="0" borderId="0" xfId="0" applyNumberForma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14" xfId="4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3" fillId="0" borderId="3" xfId="4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13" fillId="0" borderId="0" xfId="41" applyAlignment="1">
      <alignment horizontal="center" vertical="center" wrapText="1"/>
    </xf>
    <xf numFmtId="0" fontId="14" fillId="0" borderId="0" xfId="41" applyFont="1" applyAlignment="1">
      <alignment horizontal="center" vertical="center" wrapText="1"/>
    </xf>
    <xf numFmtId="0" fontId="14" fillId="0" borderId="3" xfId="4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0" fontId="15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4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13" fillId="2" borderId="3" xfId="4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176" fontId="2" fillId="0" borderId="32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76" fontId="0" fillId="2" borderId="1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9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6" fontId="0" fillId="0" borderId="1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25" xfId="0" applyBorder="1" applyAlignment="1">
      <alignment vertical="center"/>
    </xf>
    <xf numFmtId="0" fontId="0" fillId="0" borderId="31" xfId="0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4" fontId="0" fillId="0" borderId="3" xfId="0" applyNumberForma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41" xfId="0" applyBorder="1">
      <alignment vertical="center"/>
    </xf>
    <xf numFmtId="0" fontId="9" fillId="0" borderId="3" xfId="0" applyFont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0" fontId="0" fillId="4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3" fillId="0" borderId="42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21" fillId="0" borderId="24" xfId="0" applyFont="1" applyBorder="1">
      <alignment vertical="center"/>
    </xf>
    <xf numFmtId="0" fontId="22" fillId="0" borderId="42" xfId="0" applyFont="1" applyBorder="1" applyAlignment="1">
      <alignment horizontal="center" vertical="center" wrapText="1"/>
    </xf>
    <xf numFmtId="0" fontId="21" fillId="0" borderId="41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1" fillId="0" borderId="3" xfId="0" applyFont="1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2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2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2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24" fontId="6" fillId="0" borderId="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2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3" fillId="4" borderId="0" xfId="4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7" fillId="0" borderId="3" xfId="4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7" fillId="0" borderId="0" xfId="4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3" fillId="0" borderId="14" xfId="41" applyBorder="1" applyAlignment="1">
      <alignment horizontal="center" vertical="center"/>
    </xf>
    <xf numFmtId="0" fontId="13" fillId="0" borderId="3" xfId="41" applyBorder="1" applyAlignment="1">
      <alignment horizontal="center" vertical="center"/>
    </xf>
    <xf numFmtId="0" fontId="13" fillId="0" borderId="0" xfId="4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7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>
      <alignment vertical="center"/>
    </xf>
    <xf numFmtId="24" fontId="0" fillId="0" borderId="2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24" xfId="0" applyFill="1" applyBorder="1">
      <alignment vertical="center"/>
    </xf>
    <xf numFmtId="0" fontId="0" fillId="3" borderId="41" xfId="0" applyFill="1" applyBorder="1">
      <alignment vertical="center"/>
    </xf>
    <xf numFmtId="0" fontId="28" fillId="3" borderId="3" xfId="0" applyFont="1" applyFill="1" applyBorder="1">
      <alignment vertical="center"/>
    </xf>
    <xf numFmtId="0" fontId="0" fillId="0" borderId="12" xfId="0" applyBorder="1">
      <alignment vertical="center"/>
    </xf>
    <xf numFmtId="0" fontId="0" fillId="3" borderId="3" xfId="0" applyFill="1" applyBorder="1">
      <alignment vertical="center"/>
    </xf>
    <xf numFmtId="0" fontId="0" fillId="0" borderId="10" xfId="0" applyBorder="1">
      <alignment vertical="center"/>
    </xf>
    <xf numFmtId="0" fontId="0" fillId="0" borderId="23" xfId="0" applyBorder="1">
      <alignment vertical="center"/>
    </xf>
    <xf numFmtId="0" fontId="0" fillId="3" borderId="14" xfId="0" applyFill="1" applyBorder="1">
      <alignment vertical="center"/>
    </xf>
    <xf numFmtId="0" fontId="0" fillId="3" borderId="0" xfId="0" applyFill="1" applyBorder="1">
      <alignment vertical="center"/>
    </xf>
    <xf numFmtId="0" fontId="12" fillId="0" borderId="31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0" fillId="0" borderId="43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4" fillId="0" borderId="14" xfId="41" applyFont="1" applyBorder="1" applyAlignment="1">
      <alignment horizontal="center" vertical="center"/>
    </xf>
    <xf numFmtId="0" fontId="14" fillId="0" borderId="3" xfId="41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4" fillId="0" borderId="0" xfId="41" applyFont="1">
      <alignment vertical="center"/>
    </xf>
    <xf numFmtId="0" fontId="32" fillId="0" borderId="0" xfId="0" applyFont="1" applyAlignment="1">
      <alignment horizontal="center" vertical="center" wrapText="1"/>
    </xf>
    <xf numFmtId="0" fontId="14" fillId="0" borderId="23" xfId="41" applyFont="1" applyBorder="1" applyAlignment="1">
      <alignment horizontal="center" vertical="center"/>
    </xf>
    <xf numFmtId="0" fontId="14" fillId="0" borderId="12" xfId="4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23" xfId="0" applyBorder="1">
      <alignment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2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9" xfId="0" applyBorder="1">
      <alignment vertical="center"/>
    </xf>
    <xf numFmtId="0" fontId="29" fillId="0" borderId="1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37465</xdr:colOff>
      <xdr:row>0</xdr:row>
      <xdr:rowOff>6985</xdr:rowOff>
    </xdr:from>
    <xdr:to>
      <xdr:col>11</xdr:col>
      <xdr:colOff>434340</xdr:colOff>
      <xdr:row>31</xdr:row>
      <xdr:rowOff>168910</xdr:rowOff>
    </xdr:to>
    <xdr:pic>
      <xdr:nvPicPr>
        <xdr:cNvPr id="2" name="图片 1" descr="截屏2022-03-27 下午8.48.02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65" y="6985"/>
          <a:ext cx="10127615" cy="7281545"/>
        </a:xfrm>
        <a:prstGeom prst="rect">
          <a:avLst/>
        </a:prstGeom>
      </xdr:spPr>
    </xdr:pic>
    <xdr:clientData/>
  </xdr:twoCellAnchor>
  <xdr:oneCellAnchor>
    <xdr:from>
      <xdr:col>7</xdr:col>
      <xdr:colOff>400685</xdr:colOff>
      <xdr:row>13</xdr:row>
      <xdr:rowOff>163830</xdr:rowOff>
    </xdr:from>
    <xdr:ext cx="539750" cy="281940"/>
    <xdr:sp>
      <xdr:nvSpPr>
        <xdr:cNvPr id="3" name="矩形 2"/>
        <xdr:cNvSpPr/>
      </xdr:nvSpPr>
      <xdr:spPr>
        <a:xfrm>
          <a:off x="7530465" y="3241040"/>
          <a:ext cx="53975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p>
          <a:pPr algn="ctr"/>
          <a:r>
            <a:rPr lang="en-US" altLang="zh-CN" sz="1200" b="1"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CWE</a:t>
          </a:r>
          <a:endParaRPr lang="en-US" altLang="zh-CN" sz="1200" b="1"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30480</xdr:colOff>
      <xdr:row>16</xdr:row>
      <xdr:rowOff>62230</xdr:rowOff>
    </xdr:from>
    <xdr:ext cx="795020" cy="304800"/>
    <xdr:sp>
      <xdr:nvSpPr>
        <xdr:cNvPr id="4" name="矩形 3"/>
        <xdr:cNvSpPr/>
      </xdr:nvSpPr>
      <xdr:spPr>
        <a:xfrm>
          <a:off x="6257290" y="3810000"/>
          <a:ext cx="7950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 b="1"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公园南部</a:t>
          </a:r>
          <a:endParaRPr lang="en-US" altLang="zh-CN" sz="1200" b="1"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529590</xdr:colOff>
      <xdr:row>10</xdr:row>
      <xdr:rowOff>207645</xdr:rowOff>
    </xdr:from>
    <xdr:ext cx="795655" cy="295275"/>
    <xdr:sp>
      <xdr:nvSpPr>
        <xdr:cNvPr id="5" name="矩形 4"/>
        <xdr:cNvSpPr/>
      </xdr:nvSpPr>
      <xdr:spPr>
        <a:xfrm>
          <a:off x="6756400" y="2614295"/>
          <a:ext cx="79565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 b="1"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公园北部</a:t>
          </a:r>
          <a:endParaRPr lang="en-US" altLang="zh-CN" sz="1200" b="1"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657860</xdr:colOff>
      <xdr:row>9</xdr:row>
      <xdr:rowOff>107315</xdr:rowOff>
    </xdr:from>
    <xdr:ext cx="923290" cy="290195"/>
    <xdr:sp>
      <xdr:nvSpPr>
        <xdr:cNvPr id="6" name="矩形 5"/>
        <xdr:cNvSpPr/>
      </xdr:nvSpPr>
      <xdr:spPr>
        <a:xfrm>
          <a:off x="3423920" y="2290445"/>
          <a:ext cx="923290" cy="29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200" b="1"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olivette</a:t>
          </a:r>
          <a:endParaRPr lang="en-US" altLang="zh-CN" sz="1200" b="1"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13</xdr:col>
      <xdr:colOff>154940</xdr:colOff>
      <xdr:row>37</xdr:row>
      <xdr:rowOff>25400</xdr:rowOff>
    </xdr:from>
    <xdr:to>
      <xdr:col>18</xdr:col>
      <xdr:colOff>528955</xdr:colOff>
      <xdr:row>40</xdr:row>
      <xdr:rowOff>1016635</xdr:rowOff>
    </xdr:to>
    <xdr:pic>
      <xdr:nvPicPr>
        <xdr:cNvPr id="7" name="图片 6" descr="D loop（university city2号） 站点放人（早7点05分--晚上10点40分）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92535" y="8576945"/>
          <a:ext cx="3625215" cy="279082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56</xdr:row>
      <xdr:rowOff>60960</xdr:rowOff>
    </xdr:from>
    <xdr:to>
      <xdr:col>9</xdr:col>
      <xdr:colOff>629920</xdr:colOff>
      <xdr:row>62</xdr:row>
      <xdr:rowOff>127000</xdr:rowOff>
    </xdr:to>
    <xdr:pic>
      <xdr:nvPicPr>
        <xdr:cNvPr id="8" name="图片 7" descr="clayton北部地区，站点放人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98950" y="14879320"/>
          <a:ext cx="4761230" cy="141668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37</xdr:row>
      <xdr:rowOff>15875</xdr:rowOff>
    </xdr:from>
    <xdr:to>
      <xdr:col>6</xdr:col>
      <xdr:colOff>706120</xdr:colOff>
      <xdr:row>40</xdr:row>
      <xdr:rowOff>1006475</xdr:rowOff>
    </xdr:to>
    <xdr:pic>
      <xdr:nvPicPr>
        <xdr:cNvPr id="9" name="图片 8" descr="学校南部，公园西部，站点放人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86250" y="8567420"/>
          <a:ext cx="2646680" cy="2790190"/>
        </a:xfrm>
        <a:prstGeom prst="rect">
          <a:avLst/>
        </a:prstGeom>
      </xdr:spPr>
    </xdr:pic>
    <xdr:clientData/>
  </xdr:twoCellAnchor>
  <xdr:twoCellAnchor editAs="oneCell">
    <xdr:from>
      <xdr:col>8</xdr:col>
      <xdr:colOff>36830</xdr:colOff>
      <xdr:row>37</xdr:row>
      <xdr:rowOff>27940</xdr:rowOff>
    </xdr:from>
    <xdr:to>
      <xdr:col>11</xdr:col>
      <xdr:colOff>135255</xdr:colOff>
      <xdr:row>40</xdr:row>
      <xdr:rowOff>926465</xdr:rowOff>
    </xdr:to>
    <xdr:pic>
      <xdr:nvPicPr>
        <xdr:cNvPr id="10" name="图片 9" descr="学校北部，university city，站点放人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16850" y="8579485"/>
          <a:ext cx="2049145" cy="2698115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</xdr:colOff>
      <xdr:row>43</xdr:row>
      <xdr:rowOff>17780</xdr:rowOff>
    </xdr:from>
    <xdr:to>
      <xdr:col>16</xdr:col>
      <xdr:colOff>438150</xdr:colOff>
      <xdr:row>54</xdr:row>
      <xdr:rowOff>123825</xdr:rowOff>
    </xdr:to>
    <xdr:pic>
      <xdr:nvPicPr>
        <xdr:cNvPr id="11" name="图片 10" descr="公园北部（Skinker DeBaliviere）学校公寓，站点放人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753600" y="11863705"/>
          <a:ext cx="3872865" cy="260286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43</xdr:row>
      <xdr:rowOff>51435</xdr:rowOff>
    </xdr:from>
    <xdr:to>
      <xdr:col>9</xdr:col>
      <xdr:colOff>302260</xdr:colOff>
      <xdr:row>52</xdr:row>
      <xdr:rowOff>122555</xdr:rowOff>
    </xdr:to>
    <xdr:pic>
      <xdr:nvPicPr>
        <xdr:cNvPr id="12" name="图片 11" descr="公园北部（DeBaliviere Place），早7晚11，点状放人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91330" y="11897360"/>
          <a:ext cx="4441190" cy="2120900"/>
        </a:xfrm>
        <a:prstGeom prst="rect">
          <a:avLst/>
        </a:prstGeom>
      </xdr:spPr>
    </xdr:pic>
    <xdr:clientData/>
  </xdr:twoCellAnchor>
  <xdr:oneCellAnchor>
    <xdr:from>
      <xdr:col>5</xdr:col>
      <xdr:colOff>324485</xdr:colOff>
      <xdr:row>36</xdr:row>
      <xdr:rowOff>165100</xdr:rowOff>
    </xdr:from>
    <xdr:ext cx="641985" cy="391795"/>
    <xdr:sp>
      <xdr:nvSpPr>
        <xdr:cNvPr id="13" name="矩形 12"/>
        <xdr:cNvSpPr/>
      </xdr:nvSpPr>
      <xdr:spPr>
        <a:xfrm>
          <a:off x="5901055" y="8468995"/>
          <a:ext cx="641985" cy="391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p>
          <a:pPr algn="ctr"/>
          <a:r>
            <a:rPr lang="zh-CN" altLang="en-US" sz="1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学校</a:t>
          </a:r>
          <a:endParaRPr lang="zh-CN" altLang="en-US" sz="1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9</xdr:col>
      <xdr:colOff>74295</xdr:colOff>
      <xdr:row>40</xdr:row>
      <xdr:rowOff>349885</xdr:rowOff>
    </xdr:from>
    <xdr:ext cx="641985" cy="391795"/>
    <xdr:sp>
      <xdr:nvSpPr>
        <xdr:cNvPr id="14" name="矩形 13"/>
        <xdr:cNvSpPr/>
      </xdr:nvSpPr>
      <xdr:spPr>
        <a:xfrm>
          <a:off x="8504555" y="10701020"/>
          <a:ext cx="641985" cy="391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学校</a:t>
          </a:r>
          <a:endParaRPr lang="zh-CN" altLang="en-US" sz="1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15</xdr:col>
      <xdr:colOff>93980</xdr:colOff>
      <xdr:row>39</xdr:row>
      <xdr:rowOff>1238885</xdr:rowOff>
    </xdr:from>
    <xdr:ext cx="641985" cy="391795"/>
    <xdr:sp>
      <xdr:nvSpPr>
        <xdr:cNvPr id="15" name="矩形 14"/>
        <xdr:cNvSpPr/>
      </xdr:nvSpPr>
      <xdr:spPr>
        <a:xfrm>
          <a:off x="12632055" y="10256520"/>
          <a:ext cx="641985" cy="391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学校</a:t>
          </a:r>
          <a:endParaRPr lang="zh-CN" altLang="en-US" sz="1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291465</xdr:colOff>
      <xdr:row>47</xdr:row>
      <xdr:rowOff>129540</xdr:rowOff>
    </xdr:from>
    <xdr:ext cx="641985" cy="391795"/>
    <xdr:sp>
      <xdr:nvSpPr>
        <xdr:cNvPr id="16" name="矩形 15"/>
        <xdr:cNvSpPr/>
      </xdr:nvSpPr>
      <xdr:spPr>
        <a:xfrm>
          <a:off x="4567555" y="12898120"/>
          <a:ext cx="641985" cy="391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学校</a:t>
          </a:r>
          <a:endParaRPr lang="zh-CN" altLang="en-US" sz="1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12700</xdr:colOff>
      <xdr:row>49</xdr:row>
      <xdr:rowOff>190500</xdr:rowOff>
    </xdr:from>
    <xdr:ext cx="641985" cy="391795"/>
    <xdr:sp>
      <xdr:nvSpPr>
        <xdr:cNvPr id="17" name="矩形 16"/>
        <xdr:cNvSpPr/>
      </xdr:nvSpPr>
      <xdr:spPr>
        <a:xfrm>
          <a:off x="10600055" y="13415645"/>
          <a:ext cx="641985" cy="391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学校</a:t>
          </a:r>
          <a:endParaRPr lang="zh-CN" altLang="en-US" sz="1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549275</xdr:colOff>
      <xdr:row>58</xdr:row>
      <xdr:rowOff>191770</xdr:rowOff>
    </xdr:from>
    <xdr:ext cx="641985" cy="391795"/>
    <xdr:sp>
      <xdr:nvSpPr>
        <xdr:cNvPr id="18" name="矩形 17"/>
        <xdr:cNvSpPr/>
      </xdr:nvSpPr>
      <xdr:spPr>
        <a:xfrm>
          <a:off x="7679055" y="15466695"/>
          <a:ext cx="641985" cy="391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学校</a:t>
          </a:r>
          <a:endParaRPr lang="zh-CN" altLang="en-US" sz="1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3</xdr:col>
      <xdr:colOff>23495</xdr:colOff>
      <xdr:row>63</xdr:row>
      <xdr:rowOff>37465</xdr:rowOff>
    </xdr:from>
    <xdr:to>
      <xdr:col>10</xdr:col>
      <xdr:colOff>614680</xdr:colOff>
      <xdr:row>82</xdr:row>
      <xdr:rowOff>194310</xdr:rowOff>
    </xdr:to>
    <xdr:pic>
      <xdr:nvPicPr>
        <xdr:cNvPr id="19" name="图片 18" descr="campus2 home shuttle 24小时（区域内，送人到家）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99585" y="16439515"/>
          <a:ext cx="5395595" cy="4441825"/>
        </a:xfrm>
        <a:prstGeom prst="rect">
          <a:avLst/>
        </a:prstGeom>
      </xdr:spPr>
    </xdr:pic>
    <xdr:clientData/>
  </xdr:twoCellAnchor>
  <xdr:twoCellAnchor editAs="oneCell">
    <xdr:from>
      <xdr:col>37</xdr:col>
      <xdr:colOff>6350</xdr:colOff>
      <xdr:row>51</xdr:row>
      <xdr:rowOff>207645</xdr:rowOff>
    </xdr:from>
    <xdr:to>
      <xdr:col>49</xdr:col>
      <xdr:colOff>105410</xdr:colOff>
      <xdr:row>82</xdr:row>
      <xdr:rowOff>177165</xdr:rowOff>
    </xdr:to>
    <xdr:pic>
      <xdr:nvPicPr>
        <xdr:cNvPr id="21" name="图片 20" descr="截屏2022-03-28 下午12.56.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849705" y="13879830"/>
          <a:ext cx="7901940" cy="6984365"/>
        </a:xfrm>
        <a:prstGeom prst="rect">
          <a:avLst/>
        </a:prstGeom>
      </xdr:spPr>
    </xdr:pic>
    <xdr:clientData/>
  </xdr:twoCellAnchor>
  <xdr:twoCellAnchor editAs="oneCell">
    <xdr:from>
      <xdr:col>21</xdr:col>
      <xdr:colOff>23495</xdr:colOff>
      <xdr:row>44</xdr:row>
      <xdr:rowOff>144145</xdr:rowOff>
    </xdr:from>
    <xdr:to>
      <xdr:col>36</xdr:col>
      <xdr:colOff>82550</xdr:colOff>
      <xdr:row>82</xdr:row>
      <xdr:rowOff>219710</xdr:rowOff>
    </xdr:to>
    <xdr:pic>
      <xdr:nvPicPr>
        <xdr:cNvPr id="22" name="图片 21" descr="campus2 home shuttle 24小时（区域内，送人到家）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463010" y="12223115"/>
          <a:ext cx="9812655" cy="8683625"/>
        </a:xfrm>
        <a:prstGeom prst="rect">
          <a:avLst/>
        </a:prstGeom>
      </xdr:spPr>
    </xdr:pic>
    <xdr:clientData/>
  </xdr:twoCellAnchor>
  <xdr:twoCellAnchor>
    <xdr:from>
      <xdr:col>29</xdr:col>
      <xdr:colOff>48895</xdr:colOff>
      <xdr:row>55</xdr:row>
      <xdr:rowOff>111125</xdr:rowOff>
    </xdr:from>
    <xdr:to>
      <xdr:col>39</xdr:col>
      <xdr:colOff>23495</xdr:colOff>
      <xdr:row>59</xdr:row>
      <xdr:rowOff>60960</xdr:rowOff>
    </xdr:to>
    <xdr:sp>
      <xdr:nvSpPr>
        <xdr:cNvPr id="23" name="右箭头 22"/>
        <xdr:cNvSpPr/>
      </xdr:nvSpPr>
      <xdr:spPr>
        <a:xfrm>
          <a:off x="21690330" y="14686915"/>
          <a:ext cx="6477000" cy="872490"/>
        </a:xfrm>
        <a:prstGeom prst="rightArrow">
          <a:avLst/>
        </a:prstGeom>
        <a:solidFill>
          <a:srgbClr val="FF0000">
            <a:alpha val="27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0</xdr:row>
      <xdr:rowOff>22225</xdr:rowOff>
    </xdr:from>
    <xdr:to>
      <xdr:col>10</xdr:col>
      <xdr:colOff>757555</xdr:colOff>
      <xdr:row>1</xdr:row>
      <xdr:rowOff>3061335</xdr:rowOff>
    </xdr:to>
    <xdr:pic>
      <xdr:nvPicPr>
        <xdr:cNvPr id="2" name="图片 1" descr="IMG_0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4740" y="22225"/>
          <a:ext cx="7225030" cy="5858510"/>
        </a:xfrm>
        <a:prstGeom prst="rect">
          <a:avLst/>
        </a:prstGeom>
      </xdr:spPr>
    </xdr:pic>
    <xdr:clientData/>
  </xdr:twoCellAnchor>
  <xdr:oneCellAnchor>
    <xdr:from>
      <xdr:col>4</xdr:col>
      <xdr:colOff>756285</xdr:colOff>
      <xdr:row>0</xdr:row>
      <xdr:rowOff>2063115</xdr:rowOff>
    </xdr:from>
    <xdr:ext cx="380365" cy="528320"/>
    <xdr:sp>
      <xdr:nvSpPr>
        <xdr:cNvPr id="4" name="矩形 3"/>
        <xdr:cNvSpPr/>
      </xdr:nvSpPr>
      <xdr:spPr>
        <a:xfrm>
          <a:off x="5530215" y="2063115"/>
          <a:ext cx="38036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p>
          <a:pPr algn="ctr"/>
          <a:r>
            <a:rPr lang="en-US" altLang="zh-CN" sz="2800" b="1">
              <a:ln/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</a:t>
          </a:r>
          <a:endParaRPr lang="en-US" altLang="zh-CN" sz="2800" b="1">
            <a:ln/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634365</xdr:colOff>
      <xdr:row>0</xdr:row>
      <xdr:rowOff>2617470</xdr:rowOff>
    </xdr:from>
    <xdr:ext cx="380365" cy="528320"/>
    <xdr:sp>
      <xdr:nvSpPr>
        <xdr:cNvPr id="5" name="矩形 4"/>
        <xdr:cNvSpPr/>
      </xdr:nvSpPr>
      <xdr:spPr>
        <a:xfrm>
          <a:off x="5408295" y="2617470"/>
          <a:ext cx="38036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9</xdr:col>
      <xdr:colOff>551815</xdr:colOff>
      <xdr:row>1</xdr:row>
      <xdr:rowOff>1696720</xdr:rowOff>
    </xdr:from>
    <xdr:ext cx="575945" cy="528320"/>
    <xdr:sp>
      <xdr:nvSpPr>
        <xdr:cNvPr id="6" name="矩形 5"/>
        <xdr:cNvSpPr/>
      </xdr:nvSpPr>
      <xdr:spPr>
        <a:xfrm>
          <a:off x="9821545" y="4516120"/>
          <a:ext cx="57594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14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9</xdr:col>
      <xdr:colOff>50165</xdr:colOff>
      <xdr:row>1</xdr:row>
      <xdr:rowOff>448310</xdr:rowOff>
    </xdr:from>
    <xdr:ext cx="575945" cy="528320"/>
    <xdr:sp>
      <xdr:nvSpPr>
        <xdr:cNvPr id="7" name="矩形 6"/>
        <xdr:cNvSpPr/>
      </xdr:nvSpPr>
      <xdr:spPr>
        <a:xfrm>
          <a:off x="9319895" y="3267710"/>
          <a:ext cx="57594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11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146050</xdr:colOff>
      <xdr:row>0</xdr:row>
      <xdr:rowOff>2609215</xdr:rowOff>
    </xdr:from>
    <xdr:ext cx="580390" cy="528320"/>
    <xdr:sp>
      <xdr:nvSpPr>
        <xdr:cNvPr id="8" name="矩形 7"/>
        <xdr:cNvSpPr/>
      </xdr:nvSpPr>
      <xdr:spPr>
        <a:xfrm>
          <a:off x="7036435" y="2609215"/>
          <a:ext cx="580390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10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130810</xdr:colOff>
      <xdr:row>0</xdr:row>
      <xdr:rowOff>1645920</xdr:rowOff>
    </xdr:from>
    <xdr:ext cx="380365" cy="528320"/>
    <xdr:sp>
      <xdr:nvSpPr>
        <xdr:cNvPr id="9" name="矩形 8"/>
        <xdr:cNvSpPr/>
      </xdr:nvSpPr>
      <xdr:spPr>
        <a:xfrm>
          <a:off x="7021195" y="1645920"/>
          <a:ext cx="38036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9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257175</xdr:colOff>
      <xdr:row>0</xdr:row>
      <xdr:rowOff>1889125</xdr:rowOff>
    </xdr:from>
    <xdr:ext cx="380365" cy="528320"/>
    <xdr:sp>
      <xdr:nvSpPr>
        <xdr:cNvPr id="10" name="矩形 9"/>
        <xdr:cNvSpPr/>
      </xdr:nvSpPr>
      <xdr:spPr>
        <a:xfrm>
          <a:off x="6106795" y="1889125"/>
          <a:ext cx="38036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8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525145</xdr:colOff>
      <xdr:row>1</xdr:row>
      <xdr:rowOff>272415</xdr:rowOff>
    </xdr:from>
    <xdr:ext cx="380365" cy="528320"/>
    <xdr:sp>
      <xdr:nvSpPr>
        <xdr:cNvPr id="11" name="矩形 10"/>
        <xdr:cNvSpPr/>
      </xdr:nvSpPr>
      <xdr:spPr>
        <a:xfrm>
          <a:off x="6374765" y="3091815"/>
          <a:ext cx="38036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7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341630</xdr:colOff>
      <xdr:row>0</xdr:row>
      <xdr:rowOff>2587625</xdr:rowOff>
    </xdr:from>
    <xdr:ext cx="380365" cy="528320"/>
    <xdr:sp>
      <xdr:nvSpPr>
        <xdr:cNvPr id="12" name="矩形 11"/>
        <xdr:cNvSpPr/>
      </xdr:nvSpPr>
      <xdr:spPr>
        <a:xfrm>
          <a:off x="6191250" y="2587625"/>
          <a:ext cx="38036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5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165735</xdr:colOff>
      <xdr:row>1</xdr:row>
      <xdr:rowOff>177800</xdr:rowOff>
    </xdr:from>
    <xdr:ext cx="380365" cy="528320"/>
    <xdr:sp>
      <xdr:nvSpPr>
        <xdr:cNvPr id="13" name="矩形 12"/>
        <xdr:cNvSpPr/>
      </xdr:nvSpPr>
      <xdr:spPr>
        <a:xfrm>
          <a:off x="6015355" y="2997200"/>
          <a:ext cx="38036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4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986155</xdr:colOff>
      <xdr:row>0</xdr:row>
      <xdr:rowOff>2465070</xdr:rowOff>
    </xdr:from>
    <xdr:ext cx="379730" cy="528320"/>
    <xdr:sp>
      <xdr:nvSpPr>
        <xdr:cNvPr id="14" name="矩形 13"/>
        <xdr:cNvSpPr/>
      </xdr:nvSpPr>
      <xdr:spPr>
        <a:xfrm>
          <a:off x="5760085" y="2465070"/>
          <a:ext cx="379730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10</xdr:col>
      <xdr:colOff>240030</xdr:colOff>
      <xdr:row>1</xdr:row>
      <xdr:rowOff>1776730</xdr:rowOff>
    </xdr:from>
    <xdr:ext cx="577850" cy="528320"/>
    <xdr:sp>
      <xdr:nvSpPr>
        <xdr:cNvPr id="15" name="矩形 14"/>
        <xdr:cNvSpPr/>
      </xdr:nvSpPr>
      <xdr:spPr>
        <a:xfrm>
          <a:off x="10342245" y="4596130"/>
          <a:ext cx="577850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13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367665</xdr:colOff>
      <xdr:row>1</xdr:row>
      <xdr:rowOff>723265</xdr:rowOff>
    </xdr:from>
    <xdr:ext cx="579755" cy="532765"/>
    <xdr:sp>
      <xdr:nvSpPr>
        <xdr:cNvPr id="16" name="矩形 15"/>
        <xdr:cNvSpPr/>
      </xdr:nvSpPr>
      <xdr:spPr>
        <a:xfrm>
          <a:off x="8804910" y="3542665"/>
          <a:ext cx="579755" cy="532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12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15240</xdr:colOff>
      <xdr:row>0</xdr:row>
      <xdr:rowOff>30480</xdr:rowOff>
    </xdr:from>
    <xdr:to>
      <xdr:col>11</xdr:col>
      <xdr:colOff>2331085</xdr:colOff>
      <xdr:row>0</xdr:row>
      <xdr:rowOff>5089525</xdr:rowOff>
    </xdr:to>
    <xdr:pic>
      <xdr:nvPicPr>
        <xdr:cNvPr id="4" name="图片 3" descr="IMG_0289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3285" y="30480"/>
          <a:ext cx="9711055" cy="5059045"/>
        </a:xfrm>
        <a:prstGeom prst="rect">
          <a:avLst/>
        </a:prstGeom>
      </xdr:spPr>
    </xdr:pic>
    <xdr:clientData/>
  </xdr:twoCellAnchor>
  <xdr:oneCellAnchor>
    <xdr:from>
      <xdr:col>4</xdr:col>
      <xdr:colOff>648335</xdr:colOff>
      <xdr:row>0</xdr:row>
      <xdr:rowOff>1409065</xdr:rowOff>
    </xdr:from>
    <xdr:ext cx="380365" cy="528320"/>
    <xdr:sp>
      <xdr:nvSpPr>
        <xdr:cNvPr id="6" name="矩形 5"/>
        <xdr:cNvSpPr/>
      </xdr:nvSpPr>
      <xdr:spPr>
        <a:xfrm>
          <a:off x="5290820" y="1409065"/>
          <a:ext cx="38036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756285</xdr:colOff>
      <xdr:row>0</xdr:row>
      <xdr:rowOff>1917065</xdr:rowOff>
    </xdr:from>
    <xdr:ext cx="375285" cy="528320"/>
    <xdr:sp>
      <xdr:nvSpPr>
        <xdr:cNvPr id="7" name="矩形 6"/>
        <xdr:cNvSpPr/>
      </xdr:nvSpPr>
      <xdr:spPr>
        <a:xfrm>
          <a:off x="7515225" y="1917065"/>
          <a:ext cx="37528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11</xdr:col>
      <xdr:colOff>394970</xdr:colOff>
      <xdr:row>0</xdr:row>
      <xdr:rowOff>2552065</xdr:rowOff>
    </xdr:from>
    <xdr:ext cx="375285" cy="528320"/>
    <xdr:sp>
      <xdr:nvSpPr>
        <xdr:cNvPr id="10" name="矩形 9"/>
        <xdr:cNvSpPr/>
      </xdr:nvSpPr>
      <xdr:spPr>
        <a:xfrm>
          <a:off x="11198225" y="2552065"/>
          <a:ext cx="37528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7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756285</xdr:colOff>
      <xdr:row>0</xdr:row>
      <xdr:rowOff>2679065</xdr:rowOff>
    </xdr:from>
    <xdr:ext cx="375285" cy="528320"/>
    <xdr:sp>
      <xdr:nvSpPr>
        <xdr:cNvPr id="11" name="矩形 10"/>
        <xdr:cNvSpPr/>
      </xdr:nvSpPr>
      <xdr:spPr>
        <a:xfrm>
          <a:off x="7515225" y="2679065"/>
          <a:ext cx="37528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6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506730</xdr:colOff>
      <xdr:row>0</xdr:row>
      <xdr:rowOff>2615565</xdr:rowOff>
    </xdr:from>
    <xdr:ext cx="375285" cy="528320"/>
    <xdr:sp>
      <xdr:nvSpPr>
        <xdr:cNvPr id="12" name="矩形 11"/>
        <xdr:cNvSpPr/>
      </xdr:nvSpPr>
      <xdr:spPr>
        <a:xfrm>
          <a:off x="8023225" y="2615565"/>
          <a:ext cx="37528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5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796925</xdr:colOff>
      <xdr:row>0</xdr:row>
      <xdr:rowOff>1980565</xdr:rowOff>
    </xdr:from>
    <xdr:ext cx="375285" cy="528320"/>
    <xdr:sp>
      <xdr:nvSpPr>
        <xdr:cNvPr id="13" name="矩形 12"/>
        <xdr:cNvSpPr/>
      </xdr:nvSpPr>
      <xdr:spPr>
        <a:xfrm>
          <a:off x="9102725" y="1980565"/>
          <a:ext cx="37528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4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542925</xdr:colOff>
      <xdr:row>0</xdr:row>
      <xdr:rowOff>3060065</xdr:rowOff>
    </xdr:from>
    <xdr:ext cx="375285" cy="528320"/>
    <xdr:sp>
      <xdr:nvSpPr>
        <xdr:cNvPr id="14" name="矩形 13"/>
        <xdr:cNvSpPr/>
      </xdr:nvSpPr>
      <xdr:spPr>
        <a:xfrm>
          <a:off x="8848725" y="3060065"/>
          <a:ext cx="37528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29845</xdr:colOff>
      <xdr:row>0</xdr:row>
      <xdr:rowOff>6985</xdr:rowOff>
    </xdr:from>
    <xdr:to>
      <xdr:col>9</xdr:col>
      <xdr:colOff>807085</xdr:colOff>
      <xdr:row>0</xdr:row>
      <xdr:rowOff>3821430</xdr:rowOff>
    </xdr:to>
    <xdr:pic>
      <xdr:nvPicPr>
        <xdr:cNvPr id="2" name="图片 1" descr="6401648312318_.pi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7890" y="6985"/>
          <a:ext cx="6507480" cy="38144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1508125</xdr:colOff>
      <xdr:row>0</xdr:row>
      <xdr:rowOff>12700</xdr:rowOff>
    </xdr:from>
    <xdr:to>
      <xdr:col>8</xdr:col>
      <xdr:colOff>330200</xdr:colOff>
      <xdr:row>0</xdr:row>
      <xdr:rowOff>3926840</xdr:rowOff>
    </xdr:to>
    <xdr:pic>
      <xdr:nvPicPr>
        <xdr:cNvPr id="2" name="图片 1" descr="6411648312774_.pi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7410" y="12700"/>
          <a:ext cx="5228590" cy="3914140"/>
        </a:xfrm>
        <a:prstGeom prst="rect">
          <a:avLst/>
        </a:prstGeom>
      </xdr:spPr>
    </xdr:pic>
    <xdr:clientData/>
  </xdr:twoCellAnchor>
  <xdr:oneCellAnchor>
    <xdr:from>
      <xdr:col>3</xdr:col>
      <xdr:colOff>974090</xdr:colOff>
      <xdr:row>0</xdr:row>
      <xdr:rowOff>2880360</xdr:rowOff>
    </xdr:from>
    <xdr:ext cx="363855" cy="528320"/>
    <xdr:sp>
      <xdr:nvSpPr>
        <xdr:cNvPr id="4" name="矩形 3"/>
        <xdr:cNvSpPr/>
      </xdr:nvSpPr>
      <xdr:spPr>
        <a:xfrm>
          <a:off x="4382135" y="2880360"/>
          <a:ext cx="363855" cy="52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7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1216025</xdr:colOff>
      <xdr:row>0</xdr:row>
      <xdr:rowOff>3516630</xdr:rowOff>
    </xdr:from>
    <xdr:ext cx="365760" cy="969645"/>
    <xdr:sp>
      <xdr:nvSpPr>
        <xdr:cNvPr id="6" name="矩形 5"/>
        <xdr:cNvSpPr/>
      </xdr:nvSpPr>
      <xdr:spPr>
        <a:xfrm>
          <a:off x="4624070" y="3516630"/>
          <a:ext cx="365760" cy="969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 b="1">
              <a:solidFill>
                <a:srgbClr val="7030A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8</a:t>
          </a:r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endParaRPr lang="en-US" altLang="zh-CN" sz="2800" b="1">
            <a:solidFill>
              <a:srgbClr val="7030A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28575</xdr:colOff>
      <xdr:row>0</xdr:row>
      <xdr:rowOff>6985</xdr:rowOff>
    </xdr:from>
    <xdr:to>
      <xdr:col>8</xdr:col>
      <xdr:colOff>83820</xdr:colOff>
      <xdr:row>0</xdr:row>
      <xdr:rowOff>3898265</xdr:rowOff>
    </xdr:to>
    <xdr:pic>
      <xdr:nvPicPr>
        <xdr:cNvPr id="3" name="图片 2" descr="6391648294931_.pi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6620" y="6985"/>
          <a:ext cx="4953000" cy="389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oovitapp.com/st_louis_mo-1343/lines/en?customerId=4908&amp;ref=2&amp;poiType=line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midtown300.com/" TargetMode="External"/><Relationship Id="rId8" Type="http://schemas.openxmlformats.org/officeDocument/2006/relationships/hyperlink" Target="https://www.townehousestlouis.com/" TargetMode="External"/><Relationship Id="rId7" Type="http://schemas.openxmlformats.org/officeDocument/2006/relationships/hyperlink" Target="https://www.metroflatsstl.com/" TargetMode="External"/><Relationship Id="rId6" Type="http://schemas.openxmlformats.org/officeDocument/2006/relationships/hyperlink" Target="https://livecitizenpark.com/" TargetMode="External"/><Relationship Id="rId5" Type="http://schemas.openxmlformats.org/officeDocument/2006/relationships/hyperlink" Target="https://www.theeuclidstl.com/" TargetMode="External"/><Relationship Id="rId4" Type="http://schemas.openxmlformats.org/officeDocument/2006/relationships/hyperlink" Target="https://www.residencesforestpark.com/" TargetMode="External"/><Relationship Id="rId3" Type="http://schemas.openxmlformats.org/officeDocument/2006/relationships/hyperlink" Target="https://parcfrontenac.com/" TargetMode="External"/><Relationship Id="rId2" Type="http://schemas.openxmlformats.org/officeDocument/2006/relationships/hyperlink" Target="https://liveat100.com/" TargetMode="External"/><Relationship Id="rId11" Type="http://schemas.openxmlformats.org/officeDocument/2006/relationships/hyperlink" Target="https://www.westendterracelife.com/" TargetMode="External"/><Relationship Id="rId10" Type="http://schemas.openxmlformats.org/officeDocument/2006/relationships/hyperlink" Target="https://www.cedarhurstliving.com/cedarhurst-st-louis-area/contact?utm_term=assisted%20living&amp;utm_campaign=SBM+%7C+Cedarhurst+%7C+Living+Options&amp;utm_source=adwords&amp;utm_medium=ppc&amp;hsa_acc=8546142731&amp;hsa_cam=11947651637&amp;hsa_grp=113654845817&amp;hsa_ad=488911941341&amp;hsa_src=g&amp;hsa_tgt=kwd-10054346&amp;hsa_kw=assisted%20living&amp;hsa_mt=b&amp;hsa_net=adwords&amp;hsa_ver=3&amp;gclid=CjwKCAjwuYWSBhByEiwAKd_n_ofk0rksYvpdqADiZmFfEHrcwCSmTa9l7dQ7JHaCqNvJHZRQIZlKnBoChBkQAvD_BwE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5" Type="http://schemas.openxmlformats.org/officeDocument/2006/relationships/hyperlink" Target="https://loftsateuclid.com/amenities/?gclid=CjwKCAjwloCSBhAeEiwA3hVo_aEtEhePCVCjyXmH3nL5ML8wGYWF7vhyyeMar4yU_CwyHRQccD9v1xoCWnUQAvD_BwE" TargetMode="External"/><Relationship Id="rId4" Type="http://schemas.openxmlformats.org/officeDocument/2006/relationships/hyperlink" Target="https://delmontestl.com/" TargetMode="External"/><Relationship Id="rId3" Type="http://schemas.openxmlformats.org/officeDocument/2006/relationships/hyperlink" Target="https://www.275onthepark.com/" TargetMode="External"/><Relationship Id="rId2" Type="http://schemas.openxmlformats.org/officeDocument/2006/relationships/hyperlink" Target="https://ars.wustl.edu/housing/property/the-embassy-the-chesterfield-and-waterman/w5v9l3l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s://huestl.com/" TargetMode="External"/><Relationship Id="rId8" Type="http://schemas.openxmlformats.org/officeDocument/2006/relationships/hyperlink" Target="https://www.woodsmillparkapartmentsstl.com/?gclid=Cj0KCQjw8_qRBhCXARIsAE2AtRaSxdMimDXgooa7E3a5PwSw5eb1bjqcUUUtYU85-WyhM5xNfwPq4LoaAo84EALw_wcB" TargetMode="External"/><Relationship Id="rId7" Type="http://schemas.openxmlformats.org/officeDocument/2006/relationships/hyperlink" Target="https://www.terra-stl.com/units" TargetMode="External"/><Relationship Id="rId6" Type="http://schemas.openxmlformats.org/officeDocument/2006/relationships/hyperlink" Target="https://www.frontdoorstl.com/gateway-lofts" TargetMode="External"/><Relationship Id="rId5" Type="http://schemas.openxmlformats.org/officeDocument/2006/relationships/hyperlink" Target="https://www.avforestpark.com/" TargetMode="External"/><Relationship Id="rId4" Type="http://schemas.openxmlformats.org/officeDocument/2006/relationships/hyperlink" Target="https://www.hiberniastl.com/" TargetMode="External"/><Relationship Id="rId3" Type="http://schemas.openxmlformats.org/officeDocument/2006/relationships/hyperlink" Target="https://encore.apartments/" TargetMode="External"/><Relationship Id="rId2" Type="http://schemas.openxmlformats.org/officeDocument/2006/relationships/hyperlink" Target="https://www.cortonaforestpark.com/" TargetMode="External"/><Relationship Id="rId11" Type="http://schemas.openxmlformats.org/officeDocument/2006/relationships/hyperlink" Target="https://www.steelcotesquare.com/" TargetMode="External"/><Relationship Id="rId10" Type="http://schemas.openxmlformats.org/officeDocument/2006/relationships/hyperlink" Target="https://www.woodsmillparkapartmentsstl.com/?gclid=Cj0KCQjw8_qRBhCXARIsAE2AtRaPFvE4KlI-Hjt_CPpHDrnuirlYyWzFUlB0EBD0GFrwJIB9d19D8qwaAr7sEALw_wcB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7" Type="http://schemas.openxmlformats.org/officeDocument/2006/relationships/hyperlink" Target="https://villasatbrentwoodapartments.com/" TargetMode="External"/><Relationship Id="rId6" Type="http://schemas.openxmlformats.org/officeDocument/2006/relationships/hyperlink" Target="https://www.theboulevard.com/store/The-Residences-at-The-Boulevard/2138933979/" TargetMode="External"/><Relationship Id="rId5" Type="http://schemas.openxmlformats.org/officeDocument/2006/relationships/hyperlink" Target="https://www.thebartonstl.com/" TargetMode="External"/><Relationship Id="rId4" Type="http://schemas.openxmlformats.org/officeDocument/2006/relationships/hyperlink" Target="https://www.vanguardcrossing.com/" TargetMode="External"/><Relationship Id="rId3" Type="http://schemas.openxmlformats.org/officeDocument/2006/relationships/hyperlink" Target="https://www.macapartments.com/property/Dorchester" TargetMode="External"/><Relationship Id="rId2" Type="http://schemas.openxmlformats.org/officeDocument/2006/relationships/hyperlink" Target="https://www.212clayton.com/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3"/>
  <sheetViews>
    <sheetView tabSelected="1" zoomScale="57" zoomScaleNormal="57" workbookViewId="0">
      <selection activeCell="M21" sqref="M21:U33"/>
    </sheetView>
  </sheetViews>
  <sheetFormatPr defaultColWidth="9.14285714285714" defaultRowHeight="17.6"/>
  <cols>
    <col min="1" max="1" width="17.4642857142857" customWidth="1"/>
    <col min="2" max="2" width="21.4285714285714" customWidth="1"/>
    <col min="3" max="3" width="21.2321428571429" customWidth="1"/>
    <col min="7" max="7" width="12.6964285714286" customWidth="1"/>
    <col min="12" max="12" width="12.0446428571429" customWidth="1"/>
  </cols>
  <sheetData>
    <row r="1" ht="19.1" spans="13:17">
      <c r="M1" s="364" t="s">
        <v>0</v>
      </c>
      <c r="N1" s="365"/>
      <c r="O1" s="365"/>
      <c r="P1" s="365"/>
      <c r="Q1" s="365"/>
    </row>
    <row r="2" ht="19.1" spans="13:17">
      <c r="M2" s="365"/>
      <c r="N2" s="365"/>
      <c r="O2" s="365"/>
      <c r="P2" s="365"/>
      <c r="Q2" s="365"/>
    </row>
    <row r="3" ht="19.1" spans="13:17">
      <c r="M3" s="365"/>
      <c r="N3" s="365"/>
      <c r="O3" s="365"/>
      <c r="P3" s="365"/>
      <c r="Q3" s="365"/>
    </row>
    <row r="4" ht="19.1" spans="13:17">
      <c r="M4" s="365"/>
      <c r="N4" s="365"/>
      <c r="O4" s="365"/>
      <c r="P4" s="365"/>
      <c r="Q4" s="365"/>
    </row>
    <row r="5" ht="19.1" spans="13:17">
      <c r="M5" s="365"/>
      <c r="N5" s="365"/>
      <c r="O5" s="365"/>
      <c r="P5" s="365"/>
      <c r="Q5" s="365"/>
    </row>
    <row r="6" ht="19.1" spans="13:17">
      <c r="M6" s="365"/>
      <c r="N6" s="365"/>
      <c r="O6" s="365"/>
      <c r="P6" s="365"/>
      <c r="Q6" s="365"/>
    </row>
    <row r="7" ht="19.1" spans="13:17">
      <c r="M7" s="366" t="s">
        <v>1</v>
      </c>
      <c r="N7" s="366"/>
      <c r="O7" s="366"/>
      <c r="P7" s="366"/>
      <c r="Q7" s="366"/>
    </row>
    <row r="8" ht="19.1" spans="13:17">
      <c r="M8" s="366"/>
      <c r="N8" s="366"/>
      <c r="O8" s="366"/>
      <c r="P8" s="366"/>
      <c r="Q8" s="366"/>
    </row>
    <row r="9" ht="19.1" spans="13:17">
      <c r="M9" s="366"/>
      <c r="N9" s="366"/>
      <c r="O9" s="366"/>
      <c r="P9" s="366"/>
      <c r="Q9" s="366"/>
    </row>
    <row r="10" spans="13:22">
      <c r="M10" s="367" t="s">
        <v>2</v>
      </c>
      <c r="N10" s="39"/>
      <c r="O10" s="39"/>
      <c r="P10" s="39"/>
      <c r="Q10" s="375"/>
      <c r="R10" s="376" t="s">
        <v>3</v>
      </c>
      <c r="S10" s="376"/>
      <c r="T10" s="376"/>
      <c r="U10" s="376"/>
      <c r="V10" s="376"/>
    </row>
    <row r="11" spans="13:22">
      <c r="M11" s="368"/>
      <c r="N11" s="13"/>
      <c r="O11" s="13"/>
      <c r="P11" s="13"/>
      <c r="Q11" s="377"/>
      <c r="R11" s="376"/>
      <c r="S11" s="376"/>
      <c r="T11" s="376"/>
      <c r="U11" s="376"/>
      <c r="V11" s="376"/>
    </row>
    <row r="12" spans="13:22">
      <c r="M12" s="368"/>
      <c r="N12" s="13"/>
      <c r="O12" s="13"/>
      <c r="P12" s="13"/>
      <c r="Q12" s="377"/>
      <c r="R12" s="376"/>
      <c r="S12" s="376"/>
      <c r="T12" s="376"/>
      <c r="U12" s="376"/>
      <c r="V12" s="376"/>
    </row>
    <row r="13" spans="13:22">
      <c r="M13" s="368"/>
      <c r="N13" s="13"/>
      <c r="O13" s="13"/>
      <c r="P13" s="13"/>
      <c r="Q13" s="377"/>
      <c r="R13" s="376"/>
      <c r="S13" s="376"/>
      <c r="T13" s="376"/>
      <c r="U13" s="376"/>
      <c r="V13" s="376"/>
    </row>
    <row r="14" spans="13:22">
      <c r="M14" s="368"/>
      <c r="N14" s="13"/>
      <c r="O14" s="13"/>
      <c r="P14" s="13"/>
      <c r="Q14" s="377"/>
      <c r="R14" s="376"/>
      <c r="S14" s="376"/>
      <c r="T14" s="376"/>
      <c r="U14" s="376"/>
      <c r="V14" s="376"/>
    </row>
    <row r="15" spans="13:22">
      <c r="M15" s="368"/>
      <c r="N15" s="13"/>
      <c r="O15" s="13"/>
      <c r="P15" s="13"/>
      <c r="Q15" s="377"/>
      <c r="R15" s="376"/>
      <c r="S15" s="376"/>
      <c r="T15" s="376"/>
      <c r="U15" s="376"/>
      <c r="V15" s="376"/>
    </row>
    <row r="16" spans="13:22">
      <c r="M16" s="368"/>
      <c r="N16" s="13"/>
      <c r="O16" s="13"/>
      <c r="P16" s="13"/>
      <c r="Q16" s="377"/>
      <c r="R16" s="376"/>
      <c r="S16" s="376"/>
      <c r="T16" s="376"/>
      <c r="U16" s="376"/>
      <c r="V16" s="376"/>
    </row>
    <row r="17" ht="18.35" spans="13:17">
      <c r="M17" s="369"/>
      <c r="N17" s="15"/>
      <c r="O17" s="15"/>
      <c r="P17" s="15"/>
      <c r="Q17" s="378"/>
    </row>
    <row r="18" ht="18.35" spans="13:13">
      <c r="M18" t="s">
        <v>4</v>
      </c>
    </row>
    <row r="19" spans="13:13">
      <c r="M19" s="370" t="s">
        <v>5</v>
      </c>
    </row>
    <row r="21" spans="13:21">
      <c r="M21" s="371" t="s">
        <v>6</v>
      </c>
      <c r="N21" s="371"/>
      <c r="O21" s="371"/>
      <c r="P21" s="371"/>
      <c r="Q21" s="371"/>
      <c r="R21" s="371"/>
      <c r="S21" s="371"/>
      <c r="T21" s="371"/>
      <c r="U21" s="371"/>
    </row>
    <row r="22" spans="13:21">
      <c r="M22" s="371"/>
      <c r="N22" s="371"/>
      <c r="O22" s="371"/>
      <c r="P22" s="371"/>
      <c r="Q22" s="371"/>
      <c r="R22" s="371"/>
      <c r="S22" s="371"/>
      <c r="T22" s="371"/>
      <c r="U22" s="371"/>
    </row>
    <row r="23" spans="13:21">
      <c r="M23" s="371"/>
      <c r="N23" s="371"/>
      <c r="O23" s="371"/>
      <c r="P23" s="371"/>
      <c r="Q23" s="371"/>
      <c r="R23" s="371"/>
      <c r="S23" s="371"/>
      <c r="T23" s="371"/>
      <c r="U23" s="371"/>
    </row>
    <row r="24" spans="13:21">
      <c r="M24" s="371"/>
      <c r="N24" s="371"/>
      <c r="O24" s="371"/>
      <c r="P24" s="371"/>
      <c r="Q24" s="371"/>
      <c r="R24" s="371"/>
      <c r="S24" s="371"/>
      <c r="T24" s="371"/>
      <c r="U24" s="371"/>
    </row>
    <row r="25" spans="13:21">
      <c r="M25" s="371"/>
      <c r="N25" s="371"/>
      <c r="O25" s="371"/>
      <c r="P25" s="371"/>
      <c r="Q25" s="371"/>
      <c r="R25" s="371"/>
      <c r="S25" s="371"/>
      <c r="T25" s="371"/>
      <c r="U25" s="371"/>
    </row>
    <row r="26" spans="13:21">
      <c r="M26" s="371"/>
      <c r="N26" s="371"/>
      <c r="O26" s="371"/>
      <c r="P26" s="371"/>
      <c r="Q26" s="371"/>
      <c r="R26" s="371"/>
      <c r="S26" s="371"/>
      <c r="T26" s="371"/>
      <c r="U26" s="371"/>
    </row>
    <row r="27" spans="13:21">
      <c r="M27" s="371"/>
      <c r="N27" s="371"/>
      <c r="O27" s="371"/>
      <c r="P27" s="371"/>
      <c r="Q27" s="371"/>
      <c r="R27" s="371"/>
      <c r="S27" s="371"/>
      <c r="T27" s="371"/>
      <c r="U27" s="371"/>
    </row>
    <row r="28" spans="13:21">
      <c r="M28" s="371"/>
      <c r="N28" s="371"/>
      <c r="O28" s="371"/>
      <c r="P28" s="371"/>
      <c r="Q28" s="371"/>
      <c r="R28" s="371"/>
      <c r="S28" s="371"/>
      <c r="T28" s="371"/>
      <c r="U28" s="371"/>
    </row>
    <row r="29" spans="13:21">
      <c r="M29" s="371"/>
      <c r="N29" s="371"/>
      <c r="O29" s="371"/>
      <c r="P29" s="371"/>
      <c r="Q29" s="371"/>
      <c r="R29" s="371"/>
      <c r="S29" s="371"/>
      <c r="T29" s="371"/>
      <c r="U29" s="371"/>
    </row>
    <row r="30" spans="13:21">
      <c r="M30" s="371"/>
      <c r="N30" s="371"/>
      <c r="O30" s="371"/>
      <c r="P30" s="371"/>
      <c r="Q30" s="371"/>
      <c r="R30" s="371"/>
      <c r="S30" s="371"/>
      <c r="T30" s="371"/>
      <c r="U30" s="371"/>
    </row>
    <row r="31" spans="13:21">
      <c r="M31" s="371"/>
      <c r="N31" s="371"/>
      <c r="O31" s="371"/>
      <c r="P31" s="371"/>
      <c r="Q31" s="371"/>
      <c r="R31" s="371"/>
      <c r="S31" s="371"/>
      <c r="T31" s="371"/>
      <c r="U31" s="371"/>
    </row>
    <row r="32" spans="13:21">
      <c r="M32" s="371"/>
      <c r="N32" s="371"/>
      <c r="O32" s="371"/>
      <c r="P32" s="371"/>
      <c r="Q32" s="371"/>
      <c r="R32" s="371"/>
      <c r="S32" s="371"/>
      <c r="T32" s="371"/>
      <c r="U32" s="371"/>
    </row>
    <row r="33" ht="18.35" spans="13:21">
      <c r="M33" s="371"/>
      <c r="N33" s="371"/>
      <c r="O33" s="371"/>
      <c r="P33" s="371"/>
      <c r="Q33" s="371"/>
      <c r="R33" s="371"/>
      <c r="S33" s="371"/>
      <c r="T33" s="371"/>
      <c r="U33" s="371"/>
    </row>
    <row r="34" ht="19.1" spans="1:15">
      <c r="A34" s="346" t="s">
        <v>7</v>
      </c>
      <c r="B34" s="116" t="s">
        <v>8</v>
      </c>
      <c r="C34" s="45" t="s">
        <v>9</v>
      </c>
      <c r="D34" s="47"/>
      <c r="E34" s="360" t="s">
        <v>10</v>
      </c>
      <c r="F34" s="360"/>
      <c r="G34" s="360"/>
      <c r="H34" s="361" t="s">
        <v>5</v>
      </c>
      <c r="I34" s="361"/>
      <c r="J34" s="361"/>
      <c r="K34" s="361"/>
      <c r="L34" s="361"/>
      <c r="M34" s="361"/>
      <c r="N34" s="361"/>
      <c r="O34" s="372"/>
    </row>
    <row r="35" ht="19.1" spans="1:15">
      <c r="A35" s="346"/>
      <c r="B35" s="118"/>
      <c r="C35" s="23"/>
      <c r="D35" s="24"/>
      <c r="E35" s="360"/>
      <c r="F35" s="360"/>
      <c r="G35" s="360"/>
      <c r="H35" s="362"/>
      <c r="I35" s="362"/>
      <c r="J35" s="362"/>
      <c r="K35" s="362"/>
      <c r="L35" s="362"/>
      <c r="M35" s="362"/>
      <c r="N35" s="362"/>
      <c r="O35" s="373"/>
    </row>
    <row r="36" ht="19.1" spans="1:15">
      <c r="A36" s="121"/>
      <c r="B36" s="121"/>
      <c r="C36" s="121"/>
      <c r="D36" s="123"/>
      <c r="E36" s="8"/>
      <c r="F36" s="8"/>
      <c r="G36" s="8"/>
      <c r="I36" s="73"/>
      <c r="J36" s="73"/>
      <c r="K36" s="73"/>
      <c r="L36" s="73"/>
      <c r="N36" s="73"/>
      <c r="O36" s="73"/>
    </row>
    <row r="37" ht="19.5" spans="1:21">
      <c r="A37" s="347" t="s">
        <v>11</v>
      </c>
      <c r="B37" s="32" t="s">
        <v>12</v>
      </c>
      <c r="C37" s="348" t="s">
        <v>13</v>
      </c>
      <c r="D37" s="8" t="s">
        <v>14</v>
      </c>
      <c r="E37" s="8"/>
      <c r="F37" s="8"/>
      <c r="G37" s="24"/>
      <c r="H37" s="354"/>
      <c r="I37" s="23" t="s">
        <v>15</v>
      </c>
      <c r="J37" s="8"/>
      <c r="K37" s="8"/>
      <c r="L37" s="8"/>
      <c r="M37" s="374"/>
      <c r="N37" s="23" t="s">
        <v>16</v>
      </c>
      <c r="O37" s="8"/>
      <c r="P37" s="358"/>
      <c r="Q37" s="358"/>
      <c r="R37" s="358"/>
      <c r="S37" s="358"/>
      <c r="T37" s="358"/>
      <c r="U37" s="363"/>
    </row>
    <row r="38" ht="18.35" spans="1:21">
      <c r="A38" s="349" t="s">
        <v>17</v>
      </c>
      <c r="B38" s="350"/>
      <c r="C38" s="35"/>
      <c r="D38" s="125"/>
      <c r="E38" s="121"/>
      <c r="U38" s="379"/>
    </row>
    <row r="39" ht="18.35" spans="1:21">
      <c r="A39" s="351"/>
      <c r="B39" s="352"/>
      <c r="C39" s="353"/>
      <c r="D39" s="354"/>
      <c r="U39" s="379"/>
    </row>
    <row r="40" ht="105" customHeight="1" spans="1:21">
      <c r="A40" s="45" t="s">
        <v>18</v>
      </c>
      <c r="B40" s="32"/>
      <c r="C40" s="355" t="s">
        <v>19</v>
      </c>
      <c r="D40" s="354"/>
      <c r="U40" s="379"/>
    </row>
    <row r="41" ht="81" customHeight="1" spans="1:21">
      <c r="A41" s="23"/>
      <c r="B41" s="8"/>
      <c r="C41" s="356"/>
      <c r="D41" s="354"/>
      <c r="U41" s="379"/>
    </row>
    <row r="42" ht="18.35" spans="1:21">
      <c r="A42" s="357"/>
      <c r="C42" s="356"/>
      <c r="D42" s="32" t="s">
        <v>20</v>
      </c>
      <c r="E42" s="32"/>
      <c r="F42" s="32"/>
      <c r="G42" s="32"/>
      <c r="H42" s="32"/>
      <c r="I42" s="32"/>
      <c r="J42" s="47"/>
      <c r="L42" s="45" t="s">
        <v>21</v>
      </c>
      <c r="M42" s="32"/>
      <c r="N42" s="32"/>
      <c r="O42" s="32"/>
      <c r="P42" s="47"/>
      <c r="U42" s="379"/>
    </row>
    <row r="43" ht="18.35" spans="1:21">
      <c r="A43" s="357"/>
      <c r="C43" s="356"/>
      <c r="D43" s="8"/>
      <c r="E43" s="8"/>
      <c r="F43" s="8"/>
      <c r="G43" s="8"/>
      <c r="H43" s="8"/>
      <c r="I43" s="8"/>
      <c r="J43" s="24"/>
      <c r="L43" s="23"/>
      <c r="M43" s="8"/>
      <c r="N43" s="8"/>
      <c r="O43" s="8"/>
      <c r="P43" s="24"/>
      <c r="U43" s="379"/>
    </row>
    <row r="44" ht="18.35" spans="1:21">
      <c r="A44" s="357"/>
      <c r="C44" s="356"/>
      <c r="D44" s="354"/>
      <c r="U44" s="379"/>
    </row>
    <row r="45" spans="1:21">
      <c r="A45" s="357"/>
      <c r="C45" s="356"/>
      <c r="D45" s="354"/>
      <c r="U45" s="379"/>
    </row>
    <row r="46" spans="1:21">
      <c r="A46" s="357"/>
      <c r="C46" s="356"/>
      <c r="D46" s="354"/>
      <c r="U46" s="379"/>
    </row>
    <row r="47" ht="19.1" spans="1:50">
      <c r="A47" s="357"/>
      <c r="C47" s="356"/>
      <c r="D47" s="354"/>
      <c r="U47" s="379"/>
      <c r="AL47" s="33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343"/>
    </row>
    <row r="48" ht="18.35" spans="1:50">
      <c r="A48" s="357"/>
      <c r="C48" s="356"/>
      <c r="D48" s="354"/>
      <c r="U48" s="379"/>
      <c r="AL48" s="381" t="s">
        <v>22</v>
      </c>
      <c r="AM48" s="382"/>
      <c r="AN48" s="382"/>
      <c r="AO48" s="382"/>
      <c r="AP48" s="382"/>
      <c r="AQ48" s="382"/>
      <c r="AR48" s="382"/>
      <c r="AS48" s="382"/>
      <c r="AT48" s="382"/>
      <c r="AU48" s="382"/>
      <c r="AV48" s="382"/>
      <c r="AW48" s="387"/>
      <c r="AX48" s="342"/>
    </row>
    <row r="49" spans="1:50">
      <c r="A49" s="357"/>
      <c r="C49" s="356"/>
      <c r="D49" s="354"/>
      <c r="U49" s="379"/>
      <c r="AL49" s="383"/>
      <c r="AM49" s="384"/>
      <c r="AN49" s="384"/>
      <c r="AO49" s="384"/>
      <c r="AP49" s="384"/>
      <c r="AQ49" s="384"/>
      <c r="AR49" s="384"/>
      <c r="AS49" s="384"/>
      <c r="AT49" s="384"/>
      <c r="AU49" s="384"/>
      <c r="AV49" s="384"/>
      <c r="AW49" s="388"/>
      <c r="AX49" s="342"/>
    </row>
    <row r="50" spans="1:50">
      <c r="A50" s="357"/>
      <c r="C50" s="356"/>
      <c r="D50" s="354"/>
      <c r="U50" s="379"/>
      <c r="AL50" s="383"/>
      <c r="AM50" s="384"/>
      <c r="AN50" s="384"/>
      <c r="AO50" s="384"/>
      <c r="AP50" s="384"/>
      <c r="AQ50" s="384"/>
      <c r="AR50" s="384"/>
      <c r="AS50" s="384"/>
      <c r="AT50" s="384"/>
      <c r="AU50" s="384"/>
      <c r="AV50" s="384"/>
      <c r="AW50" s="388"/>
      <c r="AX50" s="342"/>
    </row>
    <row r="51" spans="1:50">
      <c r="A51" s="357"/>
      <c r="C51" s="356"/>
      <c r="D51" s="354"/>
      <c r="U51" s="379"/>
      <c r="AL51" s="383"/>
      <c r="AM51" s="384"/>
      <c r="AN51" s="384"/>
      <c r="AO51" s="384"/>
      <c r="AP51" s="384"/>
      <c r="AQ51" s="384"/>
      <c r="AR51" s="384"/>
      <c r="AS51" s="384"/>
      <c r="AT51" s="384"/>
      <c r="AU51" s="384"/>
      <c r="AV51" s="384"/>
      <c r="AW51" s="388"/>
      <c r="AX51" s="342"/>
    </row>
    <row r="52" spans="1:50">
      <c r="A52" s="357"/>
      <c r="C52" s="356"/>
      <c r="D52" s="354"/>
      <c r="U52" s="379"/>
      <c r="AL52" s="383"/>
      <c r="AM52" s="384"/>
      <c r="AN52" s="384"/>
      <c r="AO52" s="384"/>
      <c r="AP52" s="384"/>
      <c r="AQ52" s="384"/>
      <c r="AR52" s="384"/>
      <c r="AS52" s="384"/>
      <c r="AT52" s="384"/>
      <c r="AU52" s="384"/>
      <c r="AV52" s="384"/>
      <c r="AW52" s="388"/>
      <c r="AX52" s="342"/>
    </row>
    <row r="53" spans="1:50">
      <c r="A53" s="357"/>
      <c r="C53" s="356"/>
      <c r="D53" s="354"/>
      <c r="U53" s="379"/>
      <c r="AL53" s="385"/>
      <c r="AM53" s="386"/>
      <c r="AN53" s="386"/>
      <c r="AO53" s="386"/>
      <c r="AP53" s="386"/>
      <c r="AQ53" s="386"/>
      <c r="AR53" s="386"/>
      <c r="AS53" s="386"/>
      <c r="AT53" s="386"/>
      <c r="AU53" s="386"/>
      <c r="AV53" s="386"/>
      <c r="AW53" s="389"/>
      <c r="AX53" s="342"/>
    </row>
    <row r="54" spans="1:50">
      <c r="A54" s="357"/>
      <c r="C54" s="356"/>
      <c r="D54" s="354"/>
      <c r="U54" s="379"/>
      <c r="AL54" s="332"/>
      <c r="AX54" s="342"/>
    </row>
    <row r="55" ht="18.35" spans="1:50">
      <c r="A55" s="357"/>
      <c r="C55" s="356"/>
      <c r="D55" s="354"/>
      <c r="U55" s="379"/>
      <c r="AL55" s="332"/>
      <c r="AX55" s="342"/>
    </row>
    <row r="56" ht="19.1" spans="1:50">
      <c r="A56" s="357"/>
      <c r="C56" s="356"/>
      <c r="D56" s="358" t="s">
        <v>23</v>
      </c>
      <c r="E56" s="358"/>
      <c r="F56" s="358"/>
      <c r="G56" s="363"/>
      <c r="U56" s="379"/>
      <c r="AL56" s="332"/>
      <c r="AX56" s="342"/>
    </row>
    <row r="57" ht="18.35" spans="1:50">
      <c r="A57" s="357"/>
      <c r="C57" s="356"/>
      <c r="D57" s="354"/>
      <c r="U57" s="379"/>
      <c r="AL57" s="332"/>
      <c r="AX57" s="342"/>
    </row>
    <row r="58" spans="1:50">
      <c r="A58" s="357"/>
      <c r="C58" s="356"/>
      <c r="D58" s="354"/>
      <c r="U58" s="379"/>
      <c r="AL58" s="332"/>
      <c r="AX58" s="342"/>
    </row>
    <row r="59" spans="1:50">
      <c r="A59" s="357"/>
      <c r="C59" s="356"/>
      <c r="D59" s="354"/>
      <c r="U59" s="379"/>
      <c r="AL59" s="332"/>
      <c r="AX59" s="342"/>
    </row>
    <row r="60" spans="1:50">
      <c r="A60" s="357"/>
      <c r="C60" s="356"/>
      <c r="D60" s="354"/>
      <c r="U60" s="379"/>
      <c r="AL60" s="332"/>
      <c r="AX60" s="342"/>
    </row>
    <row r="61" spans="1:50">
      <c r="A61" s="357"/>
      <c r="C61" s="356"/>
      <c r="D61" s="354"/>
      <c r="U61" s="379"/>
      <c r="AL61" s="332"/>
      <c r="AX61" s="342"/>
    </row>
    <row r="62" spans="1:50">
      <c r="A62" s="357"/>
      <c r="C62" s="356"/>
      <c r="D62" s="354"/>
      <c r="U62" s="379"/>
      <c r="AL62" s="332"/>
      <c r="AX62" s="342"/>
    </row>
    <row r="63" ht="18.35" spans="1:50">
      <c r="A63" s="357"/>
      <c r="C63" s="356"/>
      <c r="D63" s="354"/>
      <c r="E63" s="354"/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379"/>
      <c r="AL63" s="332"/>
      <c r="AX63" s="342"/>
    </row>
    <row r="64" ht="18.35" spans="1:50">
      <c r="A64" s="357"/>
      <c r="C64" s="359" t="s">
        <v>24</v>
      </c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380"/>
      <c r="AL64" s="332"/>
      <c r="AX64" s="342"/>
    </row>
    <row r="65" spans="1:50">
      <c r="A65" s="357"/>
      <c r="C65" s="390"/>
      <c r="U65" s="379"/>
      <c r="AL65" s="332"/>
      <c r="AX65" s="342"/>
    </row>
    <row r="66" spans="1:50">
      <c r="A66" s="357"/>
      <c r="C66" s="390"/>
      <c r="L66" s="349" t="s">
        <v>17</v>
      </c>
      <c r="M66" s="399"/>
      <c r="N66" s="399"/>
      <c r="O66" s="399"/>
      <c r="P66" s="399"/>
      <c r="Q66" s="404"/>
      <c r="U66" s="379"/>
      <c r="AL66" s="332"/>
      <c r="AX66" s="342"/>
    </row>
    <row r="67" spans="1:50">
      <c r="A67" s="357"/>
      <c r="C67" s="390"/>
      <c r="L67" s="395"/>
      <c r="M67" s="400"/>
      <c r="N67" s="400"/>
      <c r="O67" s="400"/>
      <c r="P67" s="400"/>
      <c r="Q67" s="405"/>
      <c r="U67" s="379"/>
      <c r="AL67" s="332"/>
      <c r="AX67" s="342"/>
    </row>
    <row r="68" ht="19.1" spans="1:50">
      <c r="A68" s="357"/>
      <c r="C68" s="390"/>
      <c r="U68" s="379"/>
      <c r="AL68" s="332"/>
      <c r="AX68" s="342"/>
    </row>
    <row r="69" ht="18.35" spans="1:50">
      <c r="A69" s="391"/>
      <c r="B69" s="73"/>
      <c r="C69" s="392"/>
      <c r="E69" s="73"/>
      <c r="F69" s="73"/>
      <c r="G69" s="73"/>
      <c r="H69" s="73"/>
      <c r="I69" s="73"/>
      <c r="J69" s="73"/>
      <c r="K69" s="73"/>
      <c r="L69" s="396" t="s">
        <v>25</v>
      </c>
      <c r="M69" s="401"/>
      <c r="N69" s="401"/>
      <c r="O69" s="401"/>
      <c r="P69" s="401"/>
      <c r="Q69" s="406"/>
      <c r="R69" s="73"/>
      <c r="S69" s="73"/>
      <c r="T69" s="73"/>
      <c r="U69" s="409"/>
      <c r="AL69" s="332"/>
      <c r="AX69" s="342"/>
    </row>
    <row r="70" spans="3:50">
      <c r="C70" s="393"/>
      <c r="L70" s="397"/>
      <c r="M70" s="402"/>
      <c r="N70" s="402"/>
      <c r="O70" s="402"/>
      <c r="P70" s="402"/>
      <c r="Q70" s="407"/>
      <c r="U70" s="342"/>
      <c r="AL70" s="332"/>
      <c r="AX70" s="342"/>
    </row>
    <row r="71" spans="3:50">
      <c r="C71" s="393"/>
      <c r="L71" s="397"/>
      <c r="M71" s="402"/>
      <c r="N71" s="402"/>
      <c r="O71" s="402"/>
      <c r="P71" s="402"/>
      <c r="Q71" s="407"/>
      <c r="U71" s="342"/>
      <c r="AL71" s="332"/>
      <c r="AX71" s="342"/>
    </row>
    <row r="72" spans="3:50">
      <c r="C72" s="393"/>
      <c r="L72" s="397"/>
      <c r="M72" s="402"/>
      <c r="N72" s="402"/>
      <c r="O72" s="402"/>
      <c r="P72" s="402"/>
      <c r="Q72" s="407"/>
      <c r="U72" s="342"/>
      <c r="AL72" s="332"/>
      <c r="AX72" s="342"/>
    </row>
    <row r="73" spans="3:50">
      <c r="C73" s="393"/>
      <c r="L73" s="397"/>
      <c r="M73" s="402"/>
      <c r="N73" s="402"/>
      <c r="O73" s="402"/>
      <c r="P73" s="402"/>
      <c r="Q73" s="407"/>
      <c r="U73" s="342"/>
      <c r="AL73" s="332"/>
      <c r="AX73" s="342"/>
    </row>
    <row r="74" spans="3:50">
      <c r="C74" s="393"/>
      <c r="L74" s="397"/>
      <c r="M74" s="402"/>
      <c r="N74" s="402"/>
      <c r="O74" s="402"/>
      <c r="P74" s="402"/>
      <c r="Q74" s="407"/>
      <c r="U74" s="342"/>
      <c r="AL74" s="332"/>
      <c r="AX74" s="342"/>
    </row>
    <row r="75" spans="3:50">
      <c r="C75" s="393"/>
      <c r="L75" s="398"/>
      <c r="M75" s="403"/>
      <c r="N75" s="403"/>
      <c r="O75" s="403"/>
      <c r="P75" s="403"/>
      <c r="Q75" s="408"/>
      <c r="U75" s="342"/>
      <c r="AL75" s="332"/>
      <c r="AX75" s="342"/>
    </row>
    <row r="76" spans="3:50">
      <c r="C76" s="393"/>
      <c r="U76" s="342"/>
      <c r="AL76" s="332"/>
      <c r="AX76" s="342"/>
    </row>
    <row r="77" spans="3:50">
      <c r="C77" s="393"/>
      <c r="U77" s="342"/>
      <c r="AL77" s="332"/>
      <c r="AX77" s="342"/>
    </row>
    <row r="78" spans="3:50">
      <c r="C78" s="393"/>
      <c r="U78" s="342"/>
      <c r="AL78" s="332"/>
      <c r="AX78" s="342"/>
    </row>
    <row r="79" spans="3:50">
      <c r="C79" s="393"/>
      <c r="U79" s="342"/>
      <c r="AL79" s="332"/>
      <c r="AX79" s="342"/>
    </row>
    <row r="80" spans="3:50">
      <c r="C80" s="393"/>
      <c r="U80" s="342"/>
      <c r="AL80" s="332"/>
      <c r="AX80" s="342"/>
    </row>
    <row r="81" spans="3:50">
      <c r="C81" s="393"/>
      <c r="U81" s="342"/>
      <c r="AL81" s="332"/>
      <c r="AX81" s="342"/>
    </row>
    <row r="82" spans="3:50">
      <c r="C82" s="393"/>
      <c r="U82" s="342"/>
      <c r="AL82" s="332"/>
      <c r="AX82" s="342"/>
    </row>
    <row r="83" ht="18.35" spans="3:50">
      <c r="C83" s="394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340"/>
      <c r="AL83" s="330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340"/>
    </row>
  </sheetData>
  <mergeCells count="23">
    <mergeCell ref="D37:G37"/>
    <mergeCell ref="I37:L37"/>
    <mergeCell ref="N37:U37"/>
    <mergeCell ref="D56:G56"/>
    <mergeCell ref="A34:A35"/>
    <mergeCell ref="B34:B35"/>
    <mergeCell ref="C37:C39"/>
    <mergeCell ref="C64:C69"/>
    <mergeCell ref="M1:Q6"/>
    <mergeCell ref="M7:Q9"/>
    <mergeCell ref="R10:V16"/>
    <mergeCell ref="D42:J43"/>
    <mergeCell ref="L42:P43"/>
    <mergeCell ref="A40:B41"/>
    <mergeCell ref="A38:B39"/>
    <mergeCell ref="M10:Q17"/>
    <mergeCell ref="E34:G35"/>
    <mergeCell ref="C34:D35"/>
    <mergeCell ref="H34:O35"/>
    <mergeCell ref="L66:Q67"/>
    <mergeCell ref="L69:Q75"/>
    <mergeCell ref="AL48:AW52"/>
    <mergeCell ref="M21:U33"/>
  </mergeCells>
  <hyperlinks>
    <hyperlink ref="M19" r:id="rId2" display="https://moovitapp.com/st_louis_mo-1343/lines/en?customerId=4908&amp;ref=2&amp;poiType=line"/>
    <hyperlink ref="H34" r:id="rId2" display="https://moovitapp.com/st_louis_mo-1343/lines/en?customerId=4908&amp;ref=2&amp;poiType=line"/>
  </hyperlink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8"/>
  <sheetViews>
    <sheetView zoomScale="68" zoomScaleNormal="68" topLeftCell="A2" workbookViewId="0">
      <selection activeCell="B35" sqref="B35:B36"/>
    </sheetView>
  </sheetViews>
  <sheetFormatPr defaultColWidth="9.14285714285714" defaultRowHeight="40"/>
  <cols>
    <col min="1" max="1" width="9.14285714285714" style="196"/>
    <col min="2" max="2" width="20.0803571428571" customWidth="1"/>
    <col min="3" max="3" width="21.2142857142857" style="197" customWidth="1"/>
    <col min="4" max="4" width="16.6875" style="198" customWidth="1"/>
    <col min="5" max="5" width="15.125" customWidth="1"/>
    <col min="6" max="6" width="14.6339285714286" style="199" customWidth="1"/>
    <col min="7" max="7" width="10.6517857142857" style="199" customWidth="1"/>
    <col min="8" max="8" width="11.0982142857143" style="197" customWidth="1"/>
    <col min="9" max="10" width="11.7053571428571" style="197" customWidth="1"/>
    <col min="11" max="11" width="11.3660714285714" style="197" customWidth="1"/>
    <col min="12" max="12" width="40.2857142857143" customWidth="1"/>
    <col min="13" max="13" width="11.9285714285714" customWidth="1"/>
    <col min="14" max="14" width="15.4821428571429" customWidth="1"/>
    <col min="15" max="15" width="13.7767857142857" customWidth="1"/>
    <col min="16" max="16" width="11.5178571428571" customWidth="1"/>
    <col min="20" max="20" width="12.4017857142857" customWidth="1"/>
    <col min="23" max="23" width="23.9196428571429" style="200" customWidth="1"/>
  </cols>
  <sheetData>
    <row r="1" s="187" customFormat="1" ht="222" customHeight="1" spans="1:23">
      <c r="A1" s="201" t="s">
        <v>26</v>
      </c>
      <c r="B1" s="201"/>
      <c r="C1" s="202" t="s">
        <v>27</v>
      </c>
      <c r="D1" s="203"/>
      <c r="F1" s="244"/>
      <c r="G1" s="244"/>
      <c r="H1" s="245"/>
      <c r="I1" s="245"/>
      <c r="J1" s="245"/>
      <c r="K1" s="245"/>
      <c r="L1" s="280" t="s">
        <v>28</v>
      </c>
      <c r="W1" s="337"/>
    </row>
    <row r="2" s="188" customFormat="1" ht="243" customHeight="1" spans="1:23">
      <c r="A2" s="201" t="s">
        <v>29</v>
      </c>
      <c r="B2" s="201"/>
      <c r="C2" s="204" t="s">
        <v>30</v>
      </c>
      <c r="D2" s="205"/>
      <c r="E2" s="246"/>
      <c r="F2" s="247"/>
      <c r="G2" s="247"/>
      <c r="H2" s="248"/>
      <c r="I2" s="248"/>
      <c r="J2" s="248"/>
      <c r="K2" s="248"/>
      <c r="L2" s="281"/>
      <c r="P2" s="313"/>
      <c r="Q2" s="248"/>
      <c r="R2" s="248"/>
      <c r="W2" s="338"/>
    </row>
    <row r="3" s="189" customFormat="1" ht="64.75" spans="1:23">
      <c r="A3" s="206"/>
      <c r="B3" s="207" t="s">
        <v>31</v>
      </c>
      <c r="C3" s="6" t="s">
        <v>32</v>
      </c>
      <c r="D3" s="208" t="s">
        <v>33</v>
      </c>
      <c r="E3" s="18" t="s">
        <v>34</v>
      </c>
      <c r="F3" s="6" t="s">
        <v>35</v>
      </c>
      <c r="G3" s="12" t="s">
        <v>36</v>
      </c>
      <c r="H3" s="18" t="s">
        <v>37</v>
      </c>
      <c r="I3" s="6" t="s">
        <v>38</v>
      </c>
      <c r="J3" s="6" t="s">
        <v>39</v>
      </c>
      <c r="K3" s="19" t="s">
        <v>40</v>
      </c>
      <c r="L3" s="20" t="s">
        <v>41</v>
      </c>
      <c r="M3" s="6" t="s">
        <v>42</v>
      </c>
      <c r="N3" s="6" t="s">
        <v>43</v>
      </c>
      <c r="O3" s="12" t="s">
        <v>44</v>
      </c>
      <c r="P3" s="18" t="s">
        <v>45</v>
      </c>
      <c r="Q3" s="6" t="s">
        <v>46</v>
      </c>
      <c r="R3" s="19" t="s">
        <v>47</v>
      </c>
      <c r="S3" s="18" t="s">
        <v>48</v>
      </c>
      <c r="T3" s="6" t="s">
        <v>49</v>
      </c>
      <c r="U3" s="6" t="s">
        <v>50</v>
      </c>
      <c r="V3" s="19" t="s">
        <v>51</v>
      </c>
      <c r="W3" s="339" t="s">
        <v>52</v>
      </c>
    </row>
    <row r="4" s="190" customFormat="1" ht="18.75" spans="1:23">
      <c r="A4" s="209">
        <v>1</v>
      </c>
      <c r="B4" s="210" t="s">
        <v>53</v>
      </c>
      <c r="C4" s="211" t="s">
        <v>54</v>
      </c>
      <c r="D4" s="212" t="s">
        <v>55</v>
      </c>
      <c r="E4" s="249" t="s">
        <v>56</v>
      </c>
      <c r="F4" s="211" t="s">
        <v>57</v>
      </c>
      <c r="G4" s="211" t="s">
        <v>58</v>
      </c>
      <c r="H4" s="249" t="s">
        <v>59</v>
      </c>
      <c r="I4" s="282" t="s">
        <v>60</v>
      </c>
      <c r="J4" s="283" t="s">
        <v>61</v>
      </c>
      <c r="K4" s="284"/>
      <c r="L4" s="285" t="s">
        <v>62</v>
      </c>
      <c r="M4" s="314" t="s">
        <v>63</v>
      </c>
      <c r="N4" s="211" t="s">
        <v>64</v>
      </c>
      <c r="O4" s="315" t="s">
        <v>65</v>
      </c>
      <c r="P4" s="249" t="s">
        <v>66</v>
      </c>
      <c r="Q4" s="211" t="s">
        <v>67</v>
      </c>
      <c r="R4" s="328" t="s">
        <v>68</v>
      </c>
      <c r="S4" s="249" t="s">
        <v>69</v>
      </c>
      <c r="T4" s="211" t="s">
        <v>70</v>
      </c>
      <c r="U4" s="211" t="s">
        <v>71</v>
      </c>
      <c r="V4" s="328" t="s">
        <v>72</v>
      </c>
      <c r="W4" s="211" t="s">
        <v>73</v>
      </c>
    </row>
    <row r="5" s="191" customFormat="1" ht="18" spans="1:23">
      <c r="A5" s="213"/>
      <c r="B5" s="214"/>
      <c r="C5" s="215"/>
      <c r="D5" s="216"/>
      <c r="E5" s="249" t="s">
        <v>74</v>
      </c>
      <c r="F5" s="211" t="s">
        <v>75</v>
      </c>
      <c r="G5" s="211" t="s">
        <v>76</v>
      </c>
      <c r="H5" s="250"/>
      <c r="I5" s="286"/>
      <c r="J5" s="287"/>
      <c r="K5" s="284"/>
      <c r="L5" s="215"/>
      <c r="M5" s="287"/>
      <c r="N5" s="215"/>
      <c r="O5" s="316"/>
      <c r="P5" s="250"/>
      <c r="Q5" s="215"/>
      <c r="R5" s="284"/>
      <c r="S5" s="250"/>
      <c r="T5" s="215"/>
      <c r="U5" s="215"/>
      <c r="V5" s="284"/>
      <c r="W5" s="215"/>
    </row>
    <row r="6" s="192" customFormat="1" ht="18.75" spans="1:23">
      <c r="A6" s="217"/>
      <c r="B6" s="218"/>
      <c r="C6" s="219"/>
      <c r="D6" s="220"/>
      <c r="E6" s="251" t="s">
        <v>77</v>
      </c>
      <c r="F6" s="219" t="s">
        <v>78</v>
      </c>
      <c r="G6" s="219" t="s">
        <v>79</v>
      </c>
      <c r="H6" s="251"/>
      <c r="I6" s="288"/>
      <c r="J6" s="289"/>
      <c r="K6" s="290"/>
      <c r="L6" s="219"/>
      <c r="M6" s="289"/>
      <c r="N6" s="219"/>
      <c r="O6" s="317"/>
      <c r="P6" s="251"/>
      <c r="Q6" s="219"/>
      <c r="R6" s="290"/>
      <c r="S6" s="251"/>
      <c r="T6" s="219"/>
      <c r="U6" s="219"/>
      <c r="V6" s="290"/>
      <c r="W6" s="219"/>
    </row>
    <row r="7" ht="18.75" spans="1:23">
      <c r="A7" s="221">
        <v>2</v>
      </c>
      <c r="B7" s="141" t="s">
        <v>80</v>
      </c>
      <c r="C7" s="7" t="s">
        <v>54</v>
      </c>
      <c r="D7" s="222" t="s">
        <v>81</v>
      </c>
      <c r="E7" s="21" t="s">
        <v>82</v>
      </c>
      <c r="F7" s="7" t="s">
        <v>83</v>
      </c>
      <c r="G7" s="85">
        <v>436</v>
      </c>
      <c r="H7" s="21" t="s">
        <v>84</v>
      </c>
      <c r="I7" s="104" t="s">
        <v>85</v>
      </c>
      <c r="J7" s="104" t="s">
        <v>61</v>
      </c>
      <c r="K7" s="291"/>
      <c r="L7" s="65" t="s">
        <v>86</v>
      </c>
      <c r="M7" s="25" t="s">
        <v>87</v>
      </c>
      <c r="N7" s="85" t="s">
        <v>88</v>
      </c>
      <c r="O7" s="7" t="s">
        <v>89</v>
      </c>
      <c r="P7" s="252">
        <v>300</v>
      </c>
      <c r="Q7" s="7">
        <v>40</v>
      </c>
      <c r="R7" s="291" t="s">
        <v>90</v>
      </c>
      <c r="S7" s="252"/>
      <c r="T7" s="7"/>
      <c r="U7" s="7"/>
      <c r="V7" s="291"/>
      <c r="W7" s="148"/>
    </row>
    <row r="8" ht="18" spans="1:23">
      <c r="A8" s="221"/>
      <c r="B8" s="141"/>
      <c r="C8" s="7"/>
      <c r="D8" s="222"/>
      <c r="E8" s="21" t="s">
        <v>56</v>
      </c>
      <c r="F8" s="7" t="s">
        <v>91</v>
      </c>
      <c r="G8" s="85" t="s">
        <v>92</v>
      </c>
      <c r="H8" s="252"/>
      <c r="I8" s="28"/>
      <c r="J8" s="28"/>
      <c r="K8" s="291"/>
      <c r="L8" s="7"/>
      <c r="M8" s="318"/>
      <c r="N8" s="7"/>
      <c r="O8" s="7"/>
      <c r="P8" s="252"/>
      <c r="Q8" s="7"/>
      <c r="R8" s="291"/>
      <c r="S8" s="252"/>
      <c r="T8" s="7"/>
      <c r="U8" s="7"/>
      <c r="V8" s="291"/>
      <c r="W8" s="148"/>
    </row>
    <row r="9" s="193" customFormat="1" ht="18.75" spans="1:23">
      <c r="A9" s="223"/>
      <c r="B9" s="145"/>
      <c r="C9" s="8"/>
      <c r="D9" s="224"/>
      <c r="E9" s="23" t="s">
        <v>74</v>
      </c>
      <c r="F9" s="8" t="s">
        <v>93</v>
      </c>
      <c r="G9" s="8" t="s">
        <v>94</v>
      </c>
      <c r="H9" s="23"/>
      <c r="I9" s="62"/>
      <c r="J9" s="62"/>
      <c r="K9" s="24"/>
      <c r="L9" s="8"/>
      <c r="M9" s="26"/>
      <c r="N9" s="8"/>
      <c r="O9" s="8"/>
      <c r="P9" s="23"/>
      <c r="Q9" s="8"/>
      <c r="R9" s="24"/>
      <c r="S9" s="23"/>
      <c r="T9" s="8"/>
      <c r="U9" s="8"/>
      <c r="V9" s="24"/>
      <c r="W9" s="149"/>
    </row>
    <row r="10" s="193" customFormat="1" ht="56" customHeight="1" spans="1:23">
      <c r="A10" s="225">
        <v>3</v>
      </c>
      <c r="B10" s="226" t="s">
        <v>95</v>
      </c>
      <c r="C10" s="227" t="s">
        <v>96</v>
      </c>
      <c r="D10" s="228" t="s">
        <v>97</v>
      </c>
      <c r="E10" s="253" t="s">
        <v>98</v>
      </c>
      <c r="F10" s="254" t="s">
        <v>99</v>
      </c>
      <c r="G10" s="255" t="s">
        <v>100</v>
      </c>
      <c r="H10" s="256" t="s">
        <v>101</v>
      </c>
      <c r="I10" s="292" t="s">
        <v>85</v>
      </c>
      <c r="J10" s="292" t="s">
        <v>61</v>
      </c>
      <c r="K10" s="293"/>
      <c r="L10" s="294" t="s">
        <v>102</v>
      </c>
      <c r="M10" s="319" t="s">
        <v>103</v>
      </c>
      <c r="N10" s="320" t="s">
        <v>104</v>
      </c>
      <c r="O10" s="255" t="s">
        <v>105</v>
      </c>
      <c r="P10" s="321">
        <v>400</v>
      </c>
      <c r="Q10" s="255">
        <v>50</v>
      </c>
      <c r="R10" s="329" t="s">
        <v>106</v>
      </c>
      <c r="S10" s="330"/>
      <c r="V10" s="340"/>
      <c r="W10" s="341"/>
    </row>
    <row r="11" ht="18.75" spans="1:22">
      <c r="A11" s="221">
        <v>4</v>
      </c>
      <c r="B11" s="229" t="s">
        <v>107</v>
      </c>
      <c r="C11" s="85" t="s">
        <v>108</v>
      </c>
      <c r="D11" s="230" t="s">
        <v>109</v>
      </c>
      <c r="E11" s="21" t="s">
        <v>110</v>
      </c>
      <c r="F11" s="7">
        <v>1450</v>
      </c>
      <c r="G11" s="85" t="s">
        <v>111</v>
      </c>
      <c r="H11" s="257" t="s">
        <v>112</v>
      </c>
      <c r="I11" s="295" t="s">
        <v>113</v>
      </c>
      <c r="J11" s="295" t="s">
        <v>61</v>
      </c>
      <c r="K11" s="296"/>
      <c r="L11" s="297" t="s">
        <v>114</v>
      </c>
      <c r="M11" s="7" t="s">
        <v>115</v>
      </c>
      <c r="N11" s="85" t="s">
        <v>104</v>
      </c>
      <c r="O11" s="7" t="s">
        <v>116</v>
      </c>
      <c r="P11" s="322">
        <v>200</v>
      </c>
      <c r="Q11" s="199">
        <v>50</v>
      </c>
      <c r="R11" s="331" t="s">
        <v>117</v>
      </c>
      <c r="S11" s="332"/>
      <c r="V11" s="342"/>
    </row>
    <row r="12" ht="18" spans="1:22">
      <c r="A12" s="221"/>
      <c r="B12" s="141"/>
      <c r="C12" s="7"/>
      <c r="D12" s="222"/>
      <c r="E12" s="21" t="s">
        <v>118</v>
      </c>
      <c r="F12" s="7">
        <v>1950</v>
      </c>
      <c r="G12" s="85" t="s">
        <v>119</v>
      </c>
      <c r="H12" s="257"/>
      <c r="I12" s="298"/>
      <c r="J12" s="298"/>
      <c r="K12" s="296"/>
      <c r="L12" s="297"/>
      <c r="M12" s="7"/>
      <c r="N12" s="7"/>
      <c r="O12" s="7"/>
      <c r="P12" s="322"/>
      <c r="Q12" s="199"/>
      <c r="R12" s="331"/>
      <c r="S12" s="332"/>
      <c r="V12" s="342"/>
    </row>
    <row r="13" s="193" customFormat="1" ht="18.75" spans="1:23">
      <c r="A13" s="223"/>
      <c r="B13" s="145"/>
      <c r="C13" s="8"/>
      <c r="D13" s="224"/>
      <c r="E13" s="23" t="s">
        <v>120</v>
      </c>
      <c r="F13" s="8">
        <v>2900</v>
      </c>
      <c r="G13" s="8" t="s">
        <v>121</v>
      </c>
      <c r="H13" s="256"/>
      <c r="I13" s="299"/>
      <c r="J13" s="299"/>
      <c r="K13" s="293"/>
      <c r="L13" s="294"/>
      <c r="M13" s="8"/>
      <c r="N13" s="8"/>
      <c r="O13" s="8"/>
      <c r="P13" s="321"/>
      <c r="Q13" s="255"/>
      <c r="R13" s="329"/>
      <c r="S13" s="330"/>
      <c r="V13" s="340"/>
      <c r="W13" s="341"/>
    </row>
    <row r="14" ht="18.75" spans="1:22">
      <c r="A14" s="221">
        <v>5</v>
      </c>
      <c r="B14" s="229" t="s">
        <v>122</v>
      </c>
      <c r="C14" s="85" t="s">
        <v>96</v>
      </c>
      <c r="D14" s="230" t="s">
        <v>123</v>
      </c>
      <c r="E14" s="21" t="s">
        <v>124</v>
      </c>
      <c r="F14" s="7"/>
      <c r="G14" s="85" t="s">
        <v>125</v>
      </c>
      <c r="H14" s="257" t="s">
        <v>126</v>
      </c>
      <c r="I14" s="300" t="s">
        <v>127</v>
      </c>
      <c r="J14" s="295" t="s">
        <v>61</v>
      </c>
      <c r="K14" s="296"/>
      <c r="L14" s="2" t="s">
        <v>128</v>
      </c>
      <c r="M14" s="7" t="s">
        <v>129</v>
      </c>
      <c r="N14" s="85" t="s">
        <v>104</v>
      </c>
      <c r="O14" s="7" t="s">
        <v>130</v>
      </c>
      <c r="P14" s="322">
        <v>250</v>
      </c>
      <c r="Q14" s="199">
        <v>50</v>
      </c>
      <c r="R14" s="331" t="s">
        <v>131</v>
      </c>
      <c r="S14" s="332"/>
      <c r="V14" s="342"/>
    </row>
    <row r="15" ht="18" spans="1:22">
      <c r="A15" s="221"/>
      <c r="B15" s="141"/>
      <c r="C15" s="7"/>
      <c r="D15" s="222"/>
      <c r="E15" s="21" t="s">
        <v>132</v>
      </c>
      <c r="F15" s="7"/>
      <c r="G15" s="85" t="s">
        <v>133</v>
      </c>
      <c r="H15" s="257"/>
      <c r="I15" s="301"/>
      <c r="J15" s="298"/>
      <c r="K15" s="296"/>
      <c r="L15" s="2"/>
      <c r="M15" s="7"/>
      <c r="N15" s="7"/>
      <c r="O15" s="7"/>
      <c r="P15" s="322"/>
      <c r="Q15" s="199"/>
      <c r="R15" s="331"/>
      <c r="S15" s="332"/>
      <c r="V15" s="342"/>
    </row>
    <row r="16" s="193" customFormat="1" ht="18.75" spans="1:23">
      <c r="A16" s="223"/>
      <c r="B16" s="145"/>
      <c r="C16" s="8"/>
      <c r="D16" s="224"/>
      <c r="E16" s="23" t="s">
        <v>134</v>
      </c>
      <c r="F16" s="8"/>
      <c r="G16" s="8" t="s">
        <v>135</v>
      </c>
      <c r="H16" s="256"/>
      <c r="I16" s="302"/>
      <c r="J16" s="299"/>
      <c r="K16" s="293"/>
      <c r="L16" s="303"/>
      <c r="M16" s="8"/>
      <c r="N16" s="8"/>
      <c r="O16" s="8"/>
      <c r="P16" s="321"/>
      <c r="Q16" s="255"/>
      <c r="R16" s="329"/>
      <c r="S16" s="330"/>
      <c r="V16" s="340"/>
      <c r="W16" s="341"/>
    </row>
    <row r="17" ht="18.75" spans="1:22">
      <c r="A17" s="231">
        <v>6</v>
      </c>
      <c r="B17" s="229" t="s">
        <v>136</v>
      </c>
      <c r="C17" s="85"/>
      <c r="D17" s="232" t="s">
        <v>137</v>
      </c>
      <c r="E17" s="21" t="s">
        <v>110</v>
      </c>
      <c r="F17" s="7" t="s">
        <v>138</v>
      </c>
      <c r="G17" s="85" t="s">
        <v>139</v>
      </c>
      <c r="H17" s="257" t="s">
        <v>84</v>
      </c>
      <c r="I17" s="295" t="s">
        <v>85</v>
      </c>
      <c r="J17" s="295" t="s">
        <v>61</v>
      </c>
      <c r="K17" s="296"/>
      <c r="L17" s="304" t="s">
        <v>140</v>
      </c>
      <c r="M17" s="104" t="s">
        <v>141</v>
      </c>
      <c r="N17" s="85" t="s">
        <v>104</v>
      </c>
      <c r="O17" s="7" t="s">
        <v>130</v>
      </c>
      <c r="P17" s="322">
        <v>200</v>
      </c>
      <c r="Q17" s="199">
        <v>60</v>
      </c>
      <c r="R17" s="331" t="s">
        <v>142</v>
      </c>
      <c r="S17" s="332"/>
      <c r="V17" s="342"/>
    </row>
    <row r="18" ht="18" spans="1:22">
      <c r="A18" s="231"/>
      <c r="B18" s="141"/>
      <c r="C18" s="7"/>
      <c r="D18" s="222"/>
      <c r="E18" s="21" t="s">
        <v>118</v>
      </c>
      <c r="F18" s="7" t="s">
        <v>143</v>
      </c>
      <c r="G18" s="85" t="s">
        <v>144</v>
      </c>
      <c r="H18" s="257"/>
      <c r="I18" s="298"/>
      <c r="J18" s="298"/>
      <c r="K18" s="296"/>
      <c r="L18" s="304"/>
      <c r="M18" s="28"/>
      <c r="N18" s="7"/>
      <c r="O18" s="7"/>
      <c r="P18" s="322"/>
      <c r="Q18" s="199"/>
      <c r="R18" s="331"/>
      <c r="S18" s="332"/>
      <c r="V18" s="342"/>
    </row>
    <row r="19" ht="18.75" spans="1:22">
      <c r="A19" s="231"/>
      <c r="B19" s="229"/>
      <c r="C19" s="8"/>
      <c r="D19" s="230"/>
      <c r="E19" s="21" t="s">
        <v>120</v>
      </c>
      <c r="F19" s="85" t="s">
        <v>145</v>
      </c>
      <c r="G19" s="85" t="s">
        <v>146</v>
      </c>
      <c r="H19" s="257"/>
      <c r="I19" s="298"/>
      <c r="J19" s="298"/>
      <c r="K19" s="296"/>
      <c r="L19" s="304"/>
      <c r="M19" s="62"/>
      <c r="N19" s="8"/>
      <c r="O19" s="8"/>
      <c r="P19" s="322"/>
      <c r="Q19" s="199"/>
      <c r="R19" s="331"/>
      <c r="S19" s="332"/>
      <c r="V19" s="342"/>
    </row>
    <row r="20" s="194" customFormat="1" ht="32" customHeight="1" spans="1:23">
      <c r="A20" s="233">
        <v>7</v>
      </c>
      <c r="B20" s="234" t="s">
        <v>147</v>
      </c>
      <c r="C20" s="235" t="s">
        <v>148</v>
      </c>
      <c r="D20" s="236" t="s">
        <v>149</v>
      </c>
      <c r="E20" s="258" t="s">
        <v>118</v>
      </c>
      <c r="F20" s="259">
        <v>1650</v>
      </c>
      <c r="G20" s="260" t="s">
        <v>119</v>
      </c>
      <c r="H20" s="261" t="s">
        <v>84</v>
      </c>
      <c r="I20" s="305" t="s">
        <v>85</v>
      </c>
      <c r="J20" s="305" t="s">
        <v>61</v>
      </c>
      <c r="K20" s="306"/>
      <c r="L20" s="307" t="s">
        <v>150</v>
      </c>
      <c r="M20" s="312" t="s">
        <v>151</v>
      </c>
      <c r="N20" s="235" t="s">
        <v>104</v>
      </c>
      <c r="O20" s="265" t="s">
        <v>152</v>
      </c>
      <c r="P20" s="323">
        <v>300</v>
      </c>
      <c r="Q20" s="265">
        <v>50</v>
      </c>
      <c r="R20" s="333">
        <v>125</v>
      </c>
      <c r="S20" s="334"/>
      <c r="V20" s="343"/>
      <c r="W20" s="344"/>
    </row>
    <row r="21" s="193" customFormat="1" ht="27" customHeight="1" spans="1:23">
      <c r="A21" s="225"/>
      <c r="B21" s="237"/>
      <c r="C21" s="227"/>
      <c r="D21" s="238"/>
      <c r="E21" s="253" t="s">
        <v>120</v>
      </c>
      <c r="F21" s="254">
        <v>2145</v>
      </c>
      <c r="G21" s="262" t="s">
        <v>153</v>
      </c>
      <c r="H21" s="256"/>
      <c r="I21" s="299"/>
      <c r="J21" s="299"/>
      <c r="K21" s="293"/>
      <c r="L21" s="308"/>
      <c r="M21" s="303"/>
      <c r="N21" s="227"/>
      <c r="O21" s="255"/>
      <c r="P21" s="321"/>
      <c r="Q21" s="255"/>
      <c r="R21" s="329"/>
      <c r="S21" s="330"/>
      <c r="V21" s="340"/>
      <c r="W21" s="341"/>
    </row>
    <row r="22" s="194" customFormat="1" ht="20" customHeight="1" spans="1:23">
      <c r="A22" s="233">
        <v>8</v>
      </c>
      <c r="B22" s="234" t="s">
        <v>154</v>
      </c>
      <c r="C22" s="235" t="s">
        <v>54</v>
      </c>
      <c r="D22" s="236" t="s">
        <v>155</v>
      </c>
      <c r="E22" s="258" t="s">
        <v>118</v>
      </c>
      <c r="F22" s="259">
        <v>2225</v>
      </c>
      <c r="G22" s="260" t="s">
        <v>156</v>
      </c>
      <c r="H22" s="261" t="s">
        <v>101</v>
      </c>
      <c r="I22" s="305" t="s">
        <v>85</v>
      </c>
      <c r="J22" s="305" t="s">
        <v>61</v>
      </c>
      <c r="K22" s="306"/>
      <c r="L22" s="307" t="s">
        <v>157</v>
      </c>
      <c r="M22" s="311" t="s">
        <v>158</v>
      </c>
      <c r="N22" s="235" t="s">
        <v>104</v>
      </c>
      <c r="O22" s="324" t="s">
        <v>159</v>
      </c>
      <c r="P22" s="323">
        <v>250</v>
      </c>
      <c r="Q22" s="265">
        <v>50</v>
      </c>
      <c r="R22" s="333"/>
      <c r="S22" s="334"/>
      <c r="V22" s="343"/>
      <c r="W22" s="344"/>
    </row>
    <row r="23" s="193" customFormat="1" ht="36" customHeight="1" spans="1:23">
      <c r="A23" s="225"/>
      <c r="B23" s="237"/>
      <c r="C23" s="227"/>
      <c r="D23" s="238"/>
      <c r="E23" s="253" t="s">
        <v>120</v>
      </c>
      <c r="F23" s="254">
        <v>2895</v>
      </c>
      <c r="G23" s="262" t="s">
        <v>160</v>
      </c>
      <c r="H23" s="256"/>
      <c r="I23" s="299"/>
      <c r="J23" s="299"/>
      <c r="K23" s="293"/>
      <c r="L23" s="308"/>
      <c r="M23" s="325"/>
      <c r="N23" s="227"/>
      <c r="O23" s="326"/>
      <c r="P23" s="321"/>
      <c r="Q23" s="255"/>
      <c r="R23" s="329"/>
      <c r="S23" s="330"/>
      <c r="V23" s="340"/>
      <c r="W23" s="341"/>
    </row>
    <row r="24" ht="16" customHeight="1" spans="1:22">
      <c r="A24" s="221">
        <v>9</v>
      </c>
      <c r="B24" s="229" t="s">
        <v>161</v>
      </c>
      <c r="C24" s="85" t="s">
        <v>162</v>
      </c>
      <c r="D24" s="222" t="s">
        <v>163</v>
      </c>
      <c r="E24" s="21" t="s">
        <v>110</v>
      </c>
      <c r="F24" s="7" t="s">
        <v>164</v>
      </c>
      <c r="G24" s="85" t="s">
        <v>165</v>
      </c>
      <c r="H24" s="263" t="s">
        <v>127</v>
      </c>
      <c r="I24" s="300" t="s">
        <v>60</v>
      </c>
      <c r="J24" s="295" t="s">
        <v>61</v>
      </c>
      <c r="K24" s="296"/>
      <c r="L24" s="309" t="s">
        <v>166</v>
      </c>
      <c r="M24" s="25" t="s">
        <v>167</v>
      </c>
      <c r="N24" s="85" t="s">
        <v>104</v>
      </c>
      <c r="O24" s="7" t="s">
        <v>168</v>
      </c>
      <c r="P24" s="322">
        <v>250</v>
      </c>
      <c r="Q24" s="199">
        <v>50</v>
      </c>
      <c r="R24" s="331"/>
      <c r="S24" s="332"/>
      <c r="V24" s="342"/>
    </row>
    <row r="25" ht="19" customHeight="1" spans="1:22">
      <c r="A25" s="221"/>
      <c r="B25" s="141"/>
      <c r="C25" s="7"/>
      <c r="D25" s="222"/>
      <c r="E25" s="21" t="s">
        <v>118</v>
      </c>
      <c r="F25" s="7" t="s">
        <v>169</v>
      </c>
      <c r="G25" s="85" t="s">
        <v>170</v>
      </c>
      <c r="H25" s="264"/>
      <c r="I25" s="301"/>
      <c r="J25" s="298"/>
      <c r="K25" s="296"/>
      <c r="L25" s="2"/>
      <c r="M25" s="318"/>
      <c r="N25" s="7"/>
      <c r="O25" s="7"/>
      <c r="P25" s="322"/>
      <c r="Q25" s="199"/>
      <c r="R25" s="331"/>
      <c r="S25" s="332"/>
      <c r="V25" s="342"/>
    </row>
    <row r="26" ht="18.75" spans="1:22">
      <c r="A26" s="239"/>
      <c r="B26" s="229"/>
      <c r="C26" s="8"/>
      <c r="D26" s="224"/>
      <c r="E26" s="21" t="s">
        <v>120</v>
      </c>
      <c r="F26" s="85" t="s">
        <v>171</v>
      </c>
      <c r="G26" s="85" t="s">
        <v>172</v>
      </c>
      <c r="H26" s="264"/>
      <c r="I26" s="301"/>
      <c r="J26" s="298"/>
      <c r="K26" s="296"/>
      <c r="L26" s="2"/>
      <c r="M26" s="26"/>
      <c r="N26" s="8"/>
      <c r="O26" s="8"/>
      <c r="P26" s="322"/>
      <c r="Q26" s="199"/>
      <c r="R26" s="331"/>
      <c r="S26" s="332"/>
      <c r="V26" s="342"/>
    </row>
    <row r="27" s="194" customFormat="1" ht="17" customHeight="1" spans="1:23">
      <c r="A27" s="233">
        <v>10</v>
      </c>
      <c r="B27" s="234" t="s">
        <v>173</v>
      </c>
      <c r="C27" s="235" t="s">
        <v>174</v>
      </c>
      <c r="D27" s="236" t="s">
        <v>175</v>
      </c>
      <c r="E27" s="258" t="s">
        <v>176</v>
      </c>
      <c r="F27" s="265" t="s">
        <v>177</v>
      </c>
      <c r="G27" s="260" t="s">
        <v>178</v>
      </c>
      <c r="H27" s="261" t="s">
        <v>179</v>
      </c>
      <c r="I27" s="310" t="s">
        <v>60</v>
      </c>
      <c r="J27" s="310" t="s">
        <v>180</v>
      </c>
      <c r="K27" s="306"/>
      <c r="L27" s="307" t="s">
        <v>181</v>
      </c>
      <c r="M27" s="311" t="s">
        <v>182</v>
      </c>
      <c r="N27" s="235" t="s">
        <v>104</v>
      </c>
      <c r="O27" s="265" t="s">
        <v>183</v>
      </c>
      <c r="P27" s="323">
        <v>150</v>
      </c>
      <c r="Q27" s="265">
        <v>40</v>
      </c>
      <c r="R27" s="333" t="s">
        <v>184</v>
      </c>
      <c r="S27" s="335">
        <v>1000</v>
      </c>
      <c r="V27" s="343"/>
      <c r="W27" s="344"/>
    </row>
    <row r="28" ht="17" customHeight="1" spans="1:22">
      <c r="A28" s="231"/>
      <c r="B28" s="240"/>
      <c r="C28" s="197"/>
      <c r="D28" s="241"/>
      <c r="E28" s="266" t="s">
        <v>185</v>
      </c>
      <c r="F28" s="199" t="s">
        <v>186</v>
      </c>
      <c r="G28" s="267" t="s">
        <v>187</v>
      </c>
      <c r="H28" s="257"/>
      <c r="I28" s="301"/>
      <c r="J28" s="301"/>
      <c r="K28" s="296"/>
      <c r="L28" s="309"/>
      <c r="M28" s="327"/>
      <c r="N28" s="197"/>
      <c r="O28" s="199"/>
      <c r="P28" s="322"/>
      <c r="Q28" s="199"/>
      <c r="R28" s="331"/>
      <c r="S28" s="336"/>
      <c r="V28" s="342"/>
    </row>
    <row r="29" ht="15" customHeight="1" spans="1:22">
      <c r="A29" s="231"/>
      <c r="B29" s="240"/>
      <c r="C29" s="197"/>
      <c r="D29" s="241"/>
      <c r="E29" s="266" t="s">
        <v>188</v>
      </c>
      <c r="F29" s="199" t="s">
        <v>171</v>
      </c>
      <c r="G29" s="268" t="s">
        <v>189</v>
      </c>
      <c r="H29" s="257"/>
      <c r="I29" s="301"/>
      <c r="J29" s="301"/>
      <c r="K29" s="296"/>
      <c r="L29" s="309"/>
      <c r="M29" s="327"/>
      <c r="N29" s="197"/>
      <c r="O29" s="199"/>
      <c r="P29" s="322"/>
      <c r="Q29" s="199"/>
      <c r="R29" s="331"/>
      <c r="S29" s="336"/>
      <c r="V29" s="342"/>
    </row>
    <row r="30" ht="18.75" spans="1:22">
      <c r="A30" s="231"/>
      <c r="B30" s="240"/>
      <c r="C30" s="197"/>
      <c r="D30" s="241"/>
      <c r="E30" s="266" t="s">
        <v>190</v>
      </c>
      <c r="F30" s="199" t="s">
        <v>191</v>
      </c>
      <c r="G30" s="268" t="s">
        <v>192</v>
      </c>
      <c r="H30" s="257"/>
      <c r="I30" s="301"/>
      <c r="J30" s="301"/>
      <c r="K30" s="296"/>
      <c r="L30" s="309"/>
      <c r="M30" s="327"/>
      <c r="N30" s="197"/>
      <c r="O30" s="199"/>
      <c r="P30" s="322"/>
      <c r="Q30" s="199"/>
      <c r="R30" s="331"/>
      <c r="S30" s="336"/>
      <c r="V30" s="342"/>
    </row>
    <row r="31" s="194" customFormat="1" ht="27" customHeight="1" spans="1:23">
      <c r="A31" s="233">
        <v>11</v>
      </c>
      <c r="B31" s="234" t="s">
        <v>193</v>
      </c>
      <c r="C31" s="235" t="s">
        <v>194</v>
      </c>
      <c r="D31" s="236" t="s">
        <v>195</v>
      </c>
      <c r="E31" s="258" t="s">
        <v>118</v>
      </c>
      <c r="F31" s="259">
        <v>1231</v>
      </c>
      <c r="G31" s="260" t="s">
        <v>196</v>
      </c>
      <c r="H31" s="261" t="s">
        <v>84</v>
      </c>
      <c r="I31" s="310" t="s">
        <v>60</v>
      </c>
      <c r="J31" s="305" t="s">
        <v>61</v>
      </c>
      <c r="K31" s="306"/>
      <c r="L31" s="311" t="s">
        <v>197</v>
      </c>
      <c r="M31" s="312" t="s">
        <v>198</v>
      </c>
      <c r="N31" s="235" t="s">
        <v>104</v>
      </c>
      <c r="O31" s="265" t="s">
        <v>183</v>
      </c>
      <c r="P31" s="323">
        <v>250</v>
      </c>
      <c r="Q31" s="265">
        <v>50</v>
      </c>
      <c r="R31" s="333" t="s">
        <v>199</v>
      </c>
      <c r="S31" s="334"/>
      <c r="V31" s="343"/>
      <c r="W31" s="344"/>
    </row>
    <row r="32" ht="26" customHeight="1" spans="1:22">
      <c r="A32" s="242"/>
      <c r="B32" s="237"/>
      <c r="C32" s="227"/>
      <c r="D32" s="238"/>
      <c r="E32" s="269" t="s">
        <v>120</v>
      </c>
      <c r="F32" s="270">
        <v>2085</v>
      </c>
      <c r="G32" s="271" t="s">
        <v>200</v>
      </c>
      <c r="H32" s="256"/>
      <c r="I32" s="302"/>
      <c r="J32" s="299"/>
      <c r="K32" s="293"/>
      <c r="L32" s="304"/>
      <c r="M32" s="303"/>
      <c r="N32" s="227"/>
      <c r="O32" s="255"/>
      <c r="P32" s="322"/>
      <c r="Q32" s="199"/>
      <c r="R32" s="331"/>
      <c r="S32" s="332"/>
      <c r="V32" s="342"/>
    </row>
    <row r="33" s="194" customFormat="1" ht="26" customHeight="1" spans="1:23">
      <c r="A33" s="233">
        <v>12</v>
      </c>
      <c r="B33" s="234" t="s">
        <v>201</v>
      </c>
      <c r="C33" s="235" t="s">
        <v>202</v>
      </c>
      <c r="D33" s="236" t="s">
        <v>203</v>
      </c>
      <c r="E33" s="258" t="s">
        <v>118</v>
      </c>
      <c r="F33" s="259" t="s">
        <v>204</v>
      </c>
      <c r="G33" s="260" t="s">
        <v>205</v>
      </c>
      <c r="H33" s="272" t="s">
        <v>84</v>
      </c>
      <c r="I33" s="305" t="s">
        <v>85</v>
      </c>
      <c r="J33" s="305" t="s">
        <v>61</v>
      </c>
      <c r="K33" s="306"/>
      <c r="L33" s="312" t="s">
        <v>206</v>
      </c>
      <c r="M33" s="312" t="s">
        <v>207</v>
      </c>
      <c r="N33" s="235" t="s">
        <v>104</v>
      </c>
      <c r="O33" s="265" t="s">
        <v>183</v>
      </c>
      <c r="P33" s="323"/>
      <c r="Q33" s="265"/>
      <c r="R33" s="333"/>
      <c r="S33" s="334"/>
      <c r="V33" s="343"/>
      <c r="W33" s="344"/>
    </row>
    <row r="34" ht="27" customHeight="1" spans="1:22">
      <c r="A34" s="242"/>
      <c r="B34" s="237"/>
      <c r="C34" s="227"/>
      <c r="D34" s="238"/>
      <c r="E34" s="269" t="s">
        <v>120</v>
      </c>
      <c r="F34" s="273" t="s">
        <v>208</v>
      </c>
      <c r="G34" s="271" t="s">
        <v>209</v>
      </c>
      <c r="H34" s="274" t="s">
        <v>84</v>
      </c>
      <c r="I34" s="299"/>
      <c r="J34" s="299"/>
      <c r="K34" s="293"/>
      <c r="L34" s="2"/>
      <c r="M34" s="303"/>
      <c r="N34" s="227"/>
      <c r="O34" s="255"/>
      <c r="P34" s="322">
        <v>200</v>
      </c>
      <c r="Q34" s="199">
        <v>35</v>
      </c>
      <c r="R34" s="331"/>
      <c r="S34" s="332"/>
      <c r="V34" s="342"/>
    </row>
    <row r="35" s="194" customFormat="1" ht="29" customHeight="1" spans="1:23">
      <c r="A35" s="233">
        <v>13</v>
      </c>
      <c r="B35" s="234" t="s">
        <v>210</v>
      </c>
      <c r="C35" s="235" t="s">
        <v>211</v>
      </c>
      <c r="D35" s="236" t="s">
        <v>212</v>
      </c>
      <c r="E35" s="258" t="s">
        <v>110</v>
      </c>
      <c r="F35" s="259" t="s">
        <v>191</v>
      </c>
      <c r="G35" s="260" t="s">
        <v>165</v>
      </c>
      <c r="H35" s="275" t="s">
        <v>213</v>
      </c>
      <c r="I35" s="310" t="s">
        <v>60</v>
      </c>
      <c r="J35" s="310" t="s">
        <v>180</v>
      </c>
      <c r="K35" s="306"/>
      <c r="L35" s="307" t="s">
        <v>214</v>
      </c>
      <c r="M35" s="311" t="s">
        <v>215</v>
      </c>
      <c r="N35" s="235" t="s">
        <v>104</v>
      </c>
      <c r="O35" s="324" t="s">
        <v>159</v>
      </c>
      <c r="P35" s="323"/>
      <c r="Q35" s="265"/>
      <c r="R35" s="333"/>
      <c r="S35" s="334"/>
      <c r="V35" s="343"/>
      <c r="W35" s="344"/>
    </row>
    <row r="36" s="193" customFormat="1" ht="29" customHeight="1" spans="1:23">
      <c r="A36" s="225"/>
      <c r="B36" s="237"/>
      <c r="C36" s="227"/>
      <c r="D36" s="238"/>
      <c r="E36" s="253" t="s">
        <v>118</v>
      </c>
      <c r="F36" s="254" t="s">
        <v>191</v>
      </c>
      <c r="G36" s="262" t="s">
        <v>216</v>
      </c>
      <c r="H36" s="276"/>
      <c r="I36" s="302"/>
      <c r="J36" s="302"/>
      <c r="K36" s="293"/>
      <c r="L36" s="303"/>
      <c r="M36" s="325"/>
      <c r="N36" s="227"/>
      <c r="O36" s="326"/>
      <c r="P36" s="321"/>
      <c r="Q36" s="255"/>
      <c r="R36" s="329"/>
      <c r="S36" s="330"/>
      <c r="V36" s="340"/>
      <c r="W36" s="341"/>
    </row>
    <row r="37" s="195" customFormat="1" ht="29" customHeight="1" spans="1:23">
      <c r="A37" s="243">
        <v>14</v>
      </c>
      <c r="B37" s="234" t="s">
        <v>217</v>
      </c>
      <c r="C37" s="235" t="s">
        <v>218</v>
      </c>
      <c r="D37" s="236" t="s">
        <v>219</v>
      </c>
      <c r="E37" s="277" t="s">
        <v>110</v>
      </c>
      <c r="F37" s="278">
        <v>725</v>
      </c>
      <c r="G37" s="279" t="s">
        <v>220</v>
      </c>
      <c r="H37" s="261" t="s">
        <v>221</v>
      </c>
      <c r="I37" s="310" t="s">
        <v>60</v>
      </c>
      <c r="J37" s="310" t="s">
        <v>180</v>
      </c>
      <c r="K37" s="306"/>
      <c r="L37" s="309" t="s">
        <v>222</v>
      </c>
      <c r="M37" s="311" t="s">
        <v>223</v>
      </c>
      <c r="N37" s="235" t="s">
        <v>104</v>
      </c>
      <c r="O37" s="324" t="s">
        <v>224</v>
      </c>
      <c r="P37" s="322">
        <v>100</v>
      </c>
      <c r="Q37" s="199">
        <v>45</v>
      </c>
      <c r="R37" s="331">
        <v>60</v>
      </c>
      <c r="S37" s="332"/>
      <c r="T37"/>
      <c r="U37"/>
      <c r="V37" s="342"/>
      <c r="W37" s="345"/>
    </row>
    <row r="38" s="193" customFormat="1" ht="30" customHeight="1" spans="1:23">
      <c r="A38" s="225"/>
      <c r="B38" s="237"/>
      <c r="C38" s="227"/>
      <c r="D38" s="238"/>
      <c r="E38" s="253" t="s">
        <v>225</v>
      </c>
      <c r="F38" s="254">
        <v>920</v>
      </c>
      <c r="G38" s="262" t="s">
        <v>226</v>
      </c>
      <c r="H38" s="256"/>
      <c r="I38" s="302"/>
      <c r="J38" s="302"/>
      <c r="K38" s="293"/>
      <c r="L38" s="303"/>
      <c r="M38" s="325"/>
      <c r="N38" s="227"/>
      <c r="O38" s="326"/>
      <c r="P38" s="321"/>
      <c r="Q38" s="255"/>
      <c r="R38" s="329"/>
      <c r="S38" s="330"/>
      <c r="V38" s="340"/>
      <c r="W38" s="341"/>
    </row>
  </sheetData>
  <mergeCells count="177">
    <mergeCell ref="A1:B1"/>
    <mergeCell ref="A2:B2"/>
    <mergeCell ref="Q2:R2"/>
    <mergeCell ref="A4:A6"/>
    <mergeCell ref="A7:A9"/>
    <mergeCell ref="A11:A13"/>
    <mergeCell ref="A14:A16"/>
    <mergeCell ref="A17:A19"/>
    <mergeCell ref="A20:A21"/>
    <mergeCell ref="A22:A23"/>
    <mergeCell ref="A24:A26"/>
    <mergeCell ref="A27:A30"/>
    <mergeCell ref="A31:A32"/>
    <mergeCell ref="A33:A34"/>
    <mergeCell ref="A35:A36"/>
    <mergeCell ref="A37:A38"/>
    <mergeCell ref="B4:B6"/>
    <mergeCell ref="B7:B9"/>
    <mergeCell ref="B11:B13"/>
    <mergeCell ref="B14:B16"/>
    <mergeCell ref="B17:B19"/>
    <mergeCell ref="B20:B21"/>
    <mergeCell ref="B22:B23"/>
    <mergeCell ref="B24:B26"/>
    <mergeCell ref="B27:B30"/>
    <mergeCell ref="B31:B32"/>
    <mergeCell ref="B33:B34"/>
    <mergeCell ref="B35:B36"/>
    <mergeCell ref="B37:B38"/>
    <mergeCell ref="C4:C6"/>
    <mergeCell ref="C7:C9"/>
    <mergeCell ref="C11:C13"/>
    <mergeCell ref="C14:C16"/>
    <mergeCell ref="C17:C19"/>
    <mergeCell ref="C20:C21"/>
    <mergeCell ref="C22:C23"/>
    <mergeCell ref="C24:C26"/>
    <mergeCell ref="C27:C30"/>
    <mergeCell ref="C31:C32"/>
    <mergeCell ref="C33:C34"/>
    <mergeCell ref="C35:C36"/>
    <mergeCell ref="C37:C38"/>
    <mergeCell ref="D4:D6"/>
    <mergeCell ref="D7:D9"/>
    <mergeCell ref="D11:D13"/>
    <mergeCell ref="D14:D16"/>
    <mergeCell ref="D17:D19"/>
    <mergeCell ref="D20:D21"/>
    <mergeCell ref="D22:D23"/>
    <mergeCell ref="D24:D26"/>
    <mergeCell ref="D27:D30"/>
    <mergeCell ref="D31:D32"/>
    <mergeCell ref="D33:D34"/>
    <mergeCell ref="D35:D36"/>
    <mergeCell ref="D37:D38"/>
    <mergeCell ref="H4:H6"/>
    <mergeCell ref="H7:H9"/>
    <mergeCell ref="H11:H13"/>
    <mergeCell ref="H14:H16"/>
    <mergeCell ref="H17:H19"/>
    <mergeCell ref="H20:H21"/>
    <mergeCell ref="H22:H23"/>
    <mergeCell ref="H24:H26"/>
    <mergeCell ref="H27:H30"/>
    <mergeCell ref="H31:H32"/>
    <mergeCell ref="H33:H34"/>
    <mergeCell ref="H35:H36"/>
    <mergeCell ref="H37:H38"/>
    <mergeCell ref="I4:I6"/>
    <mergeCell ref="I7:I9"/>
    <mergeCell ref="I11:I13"/>
    <mergeCell ref="I14:I16"/>
    <mergeCell ref="I17:I19"/>
    <mergeCell ref="I20:I21"/>
    <mergeCell ref="I22:I23"/>
    <mergeCell ref="I24:I26"/>
    <mergeCell ref="I27:I30"/>
    <mergeCell ref="I31:I32"/>
    <mergeCell ref="I33:I34"/>
    <mergeCell ref="I35:I36"/>
    <mergeCell ref="I37:I38"/>
    <mergeCell ref="J4:J6"/>
    <mergeCell ref="J7:J9"/>
    <mergeCell ref="J11:J13"/>
    <mergeCell ref="J14:J16"/>
    <mergeCell ref="J17:J19"/>
    <mergeCell ref="J20:J21"/>
    <mergeCell ref="J22:J23"/>
    <mergeCell ref="J24:J26"/>
    <mergeCell ref="J27:J30"/>
    <mergeCell ref="J31:J32"/>
    <mergeCell ref="J33:J34"/>
    <mergeCell ref="J35:J36"/>
    <mergeCell ref="J37:J38"/>
    <mergeCell ref="K4:K6"/>
    <mergeCell ref="K7:K9"/>
    <mergeCell ref="K11:K13"/>
    <mergeCell ref="K14:K16"/>
    <mergeCell ref="K17:K19"/>
    <mergeCell ref="K20:K21"/>
    <mergeCell ref="K22:K23"/>
    <mergeCell ref="K24:K26"/>
    <mergeCell ref="K27:K30"/>
    <mergeCell ref="K31:K32"/>
    <mergeCell ref="K33:K34"/>
    <mergeCell ref="K35:K36"/>
    <mergeCell ref="K37:K38"/>
    <mergeCell ref="L1:L2"/>
    <mergeCell ref="L4:L6"/>
    <mergeCell ref="L7:L9"/>
    <mergeCell ref="L11:L13"/>
    <mergeCell ref="L14:L16"/>
    <mergeCell ref="L17:L19"/>
    <mergeCell ref="L20:L21"/>
    <mergeCell ref="L22:L23"/>
    <mergeCell ref="L24:L26"/>
    <mergeCell ref="L27:L30"/>
    <mergeCell ref="L31:L32"/>
    <mergeCell ref="L33:L34"/>
    <mergeCell ref="L35:L36"/>
    <mergeCell ref="L37:L38"/>
    <mergeCell ref="M4:M6"/>
    <mergeCell ref="M7:M9"/>
    <mergeCell ref="M11:M13"/>
    <mergeCell ref="M14:M16"/>
    <mergeCell ref="M17:M19"/>
    <mergeCell ref="M20:M21"/>
    <mergeCell ref="M22:M23"/>
    <mergeCell ref="M24:M26"/>
    <mergeCell ref="M27:M30"/>
    <mergeCell ref="M31:M32"/>
    <mergeCell ref="M33:M34"/>
    <mergeCell ref="M35:M36"/>
    <mergeCell ref="M37:M38"/>
    <mergeCell ref="N4:N6"/>
    <mergeCell ref="N7:N9"/>
    <mergeCell ref="N11:N13"/>
    <mergeCell ref="N14:N16"/>
    <mergeCell ref="N17:N19"/>
    <mergeCell ref="N20:N21"/>
    <mergeCell ref="N22:N23"/>
    <mergeCell ref="N24:N26"/>
    <mergeCell ref="N27:N30"/>
    <mergeCell ref="N31:N32"/>
    <mergeCell ref="N33:N34"/>
    <mergeCell ref="N35:N36"/>
    <mergeCell ref="N37:N38"/>
    <mergeCell ref="O4:O6"/>
    <mergeCell ref="O7:O9"/>
    <mergeCell ref="O11:O13"/>
    <mergeCell ref="O14:O16"/>
    <mergeCell ref="O17:O19"/>
    <mergeCell ref="O20:O21"/>
    <mergeCell ref="O22:O23"/>
    <mergeCell ref="O24:O26"/>
    <mergeCell ref="O27:O30"/>
    <mergeCell ref="O31:O32"/>
    <mergeCell ref="O33:O34"/>
    <mergeCell ref="O35:O36"/>
    <mergeCell ref="O37:O38"/>
    <mergeCell ref="P4:P6"/>
    <mergeCell ref="P7:P9"/>
    <mergeCell ref="Q4:Q6"/>
    <mergeCell ref="Q7:Q9"/>
    <mergeCell ref="R4:R6"/>
    <mergeCell ref="R7:R9"/>
    <mergeCell ref="S4:S6"/>
    <mergeCell ref="S7:S9"/>
    <mergeCell ref="S27:S30"/>
    <mergeCell ref="T4:T6"/>
    <mergeCell ref="T7:T9"/>
    <mergeCell ref="U4:U6"/>
    <mergeCell ref="U7:U9"/>
    <mergeCell ref="V4:V6"/>
    <mergeCell ref="V7:V9"/>
    <mergeCell ref="W4:W6"/>
    <mergeCell ref="W7:W9"/>
  </mergeCells>
  <hyperlinks>
    <hyperlink ref="L4" r:id="rId2" display="https://liveat100.com/"/>
    <hyperlink ref="L7" r:id="rId3" display="https://parcfrontenac.com/"/>
    <hyperlink ref="L10" r:id="rId4" display="https://www.residencesforestpark.com/"/>
    <hyperlink ref="L11" r:id="rId5" display="https://www.theeuclidstl.com/"/>
    <hyperlink ref="L22" r:id="rId6" display="https://livecitizenpark.com/"/>
    <hyperlink ref="L20" r:id="rId7" display="https://www.metroflatsstl.com/"/>
    <hyperlink ref="L27" r:id="rId8" display="https://www.townehousestlouis.com/"/>
    <hyperlink ref="L37" r:id="rId9" display="https://www.midtown300.com/"/>
    <hyperlink ref="L35" r:id="rId10" display="https://www.cedarhurstliving.com/cedarhurst-st-louis-area/contact?utm_term=assisted%20living&amp;utm_campaign=SBM+%7C+Cedarhurst+%7C+Living+Options&amp;utm_source=adwords&amp;utm_medium=ppc&amp;hsa_acc=8546142731&amp;hsa_cam=11947651637&amp;hsa_grp=113654845817&amp;hsa_ad=488911941341&amp;hsa_src=g&amp;hsa_tgt=kwd-10054346&amp;hsa_kw=assisted%20living&amp;hsa_mt=b&amp;hsa_net=adwords&amp;hsa_ver=3&amp;gclid=CjwKCAjwuYWSBhByEiwAKd_n_ofk0rksYvpdqADiZmFfEHrcwCSmTa9l7dQ7JHaCqNvJHZRQIZlKnBoChBkQAvD_BwE"/>
    <hyperlink ref="L24" r:id="rId11" display="https://www.westendterracelife.com/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23"/>
  <sheetViews>
    <sheetView zoomScale="72" zoomScaleNormal="72" workbookViewId="0">
      <selection activeCell="M21" sqref="M21:M22"/>
    </sheetView>
  </sheetViews>
  <sheetFormatPr defaultColWidth="9.14285714285714" defaultRowHeight="17.6"/>
  <cols>
    <col min="2" max="2" width="17.5625" customWidth="1"/>
    <col min="3" max="3" width="21.2142857142857" customWidth="1"/>
    <col min="4" max="4" width="17.3571428571429" customWidth="1"/>
    <col min="5" max="5" width="15.125" customWidth="1"/>
    <col min="6" max="6" width="14.6339285714286" customWidth="1"/>
    <col min="7" max="7" width="10.6517857142857" customWidth="1"/>
    <col min="8" max="8" width="11.0982142857143" customWidth="1"/>
    <col min="9" max="11" width="11.7053571428571" customWidth="1"/>
    <col min="12" max="12" width="40.2857142857143" customWidth="1"/>
    <col min="13" max="13" width="11.9285714285714" customWidth="1"/>
    <col min="14" max="14" width="15.4821428571429" customWidth="1"/>
    <col min="15" max="15" width="13.7767857142857" customWidth="1"/>
    <col min="22" max="22" width="15.6428571428571" customWidth="1"/>
  </cols>
  <sheetData>
    <row r="1" s="71" customFormat="1" ht="401" customHeight="1" spans="2:16">
      <c r="B1" s="76" t="s">
        <v>227</v>
      </c>
      <c r="C1" s="77" t="s">
        <v>228</v>
      </c>
      <c r="D1" s="131"/>
      <c r="E1" s="156"/>
      <c r="F1" s="156"/>
      <c r="G1" s="156"/>
      <c r="H1" s="156"/>
      <c r="I1" s="156"/>
      <c r="J1" s="171" t="s">
        <v>28</v>
      </c>
      <c r="K1" s="171"/>
      <c r="L1" s="156"/>
      <c r="P1" s="171"/>
    </row>
    <row r="2" ht="42.5" spans="1:23">
      <c r="A2" s="132"/>
      <c r="B2" s="133" t="s">
        <v>31</v>
      </c>
      <c r="C2" s="134" t="s">
        <v>229</v>
      </c>
      <c r="D2" s="135" t="s">
        <v>230</v>
      </c>
      <c r="E2" s="157" t="s">
        <v>34</v>
      </c>
      <c r="F2" s="158" t="s">
        <v>35</v>
      </c>
      <c r="G2" s="159" t="s">
        <v>36</v>
      </c>
      <c r="H2" s="133" t="s">
        <v>37</v>
      </c>
      <c r="I2" s="172" t="s">
        <v>231</v>
      </c>
      <c r="J2" s="172" t="s">
        <v>39</v>
      </c>
      <c r="K2" s="172" t="s">
        <v>40</v>
      </c>
      <c r="L2" s="172" t="s">
        <v>41</v>
      </c>
      <c r="M2" s="172" t="s">
        <v>42</v>
      </c>
      <c r="N2" s="134" t="s">
        <v>43</v>
      </c>
      <c r="O2" s="172" t="s">
        <v>44</v>
      </c>
      <c r="P2" s="172" t="s">
        <v>45</v>
      </c>
      <c r="Q2" s="172" t="s">
        <v>46</v>
      </c>
      <c r="R2" s="172" t="s">
        <v>47</v>
      </c>
      <c r="S2" s="172" t="s">
        <v>48</v>
      </c>
      <c r="T2" s="172" t="s">
        <v>49</v>
      </c>
      <c r="U2" s="172" t="s">
        <v>50</v>
      </c>
      <c r="V2" s="172" t="s">
        <v>51</v>
      </c>
      <c r="W2" t="s">
        <v>232</v>
      </c>
    </row>
    <row r="3" s="129" customFormat="1" ht="21.5" spans="1:23">
      <c r="A3" s="136">
        <v>1</v>
      </c>
      <c r="B3" s="39" t="s">
        <v>233</v>
      </c>
      <c r="C3" s="32" t="s">
        <v>234</v>
      </c>
      <c r="D3" s="137" t="s">
        <v>235</v>
      </c>
      <c r="E3" s="160" t="s">
        <v>56</v>
      </c>
      <c r="F3" s="129" t="s">
        <v>236</v>
      </c>
      <c r="G3" s="161" t="s">
        <v>237</v>
      </c>
      <c r="H3" s="32" t="s">
        <v>238</v>
      </c>
      <c r="I3" s="103" t="s">
        <v>239</v>
      </c>
      <c r="J3" s="103" t="s">
        <v>240</v>
      </c>
      <c r="K3" s="103"/>
      <c r="L3" s="173"/>
      <c r="M3" s="103" t="s">
        <v>241</v>
      </c>
      <c r="N3" s="173" t="s">
        <v>242</v>
      </c>
      <c r="O3" s="102" t="s">
        <v>243</v>
      </c>
      <c r="P3" s="173">
        <v>150</v>
      </c>
      <c r="Q3" s="173">
        <v>50</v>
      </c>
      <c r="R3" s="173">
        <v>75</v>
      </c>
      <c r="S3" s="186" t="s">
        <v>244</v>
      </c>
      <c r="T3" s="173"/>
      <c r="U3" s="173"/>
      <c r="V3" s="173">
        <f>16*12</f>
        <v>192</v>
      </c>
      <c r="W3" s="173">
        <v>300</v>
      </c>
    </row>
    <row r="4" s="129" customFormat="1" ht="19.1" spans="1:23">
      <c r="A4" s="136"/>
      <c r="B4" s="84"/>
      <c r="C4" s="85"/>
      <c r="D4" s="138"/>
      <c r="E4" s="160" t="s">
        <v>74</v>
      </c>
      <c r="F4" s="129" t="s">
        <v>245</v>
      </c>
      <c r="G4" s="161">
        <v>884</v>
      </c>
      <c r="H4" s="85"/>
      <c r="I4" s="174"/>
      <c r="J4" s="104"/>
      <c r="K4" s="104"/>
      <c r="L4" s="142"/>
      <c r="M4" s="104"/>
      <c r="N4" s="142"/>
      <c r="O4" s="25"/>
      <c r="P4" s="142"/>
      <c r="Q4" s="142"/>
      <c r="R4" s="142"/>
      <c r="S4" s="52"/>
      <c r="T4" s="142"/>
      <c r="U4" s="142"/>
      <c r="V4" s="142"/>
      <c r="W4" s="142"/>
    </row>
    <row r="5" s="129" customFormat="1" ht="19.1" spans="1:23">
      <c r="A5" s="136"/>
      <c r="B5" s="15"/>
      <c r="C5" s="8"/>
      <c r="D5" s="139"/>
      <c r="E5" s="162" t="s">
        <v>246</v>
      </c>
      <c r="F5" s="163" t="s">
        <v>247</v>
      </c>
      <c r="G5" s="164" t="s">
        <v>248</v>
      </c>
      <c r="H5" s="8"/>
      <c r="I5" s="106"/>
      <c r="J5" s="106"/>
      <c r="K5" s="106"/>
      <c r="L5" s="147"/>
      <c r="M5" s="106"/>
      <c r="N5" s="147"/>
      <c r="O5" s="57"/>
      <c r="P5" s="147"/>
      <c r="Q5" s="147"/>
      <c r="R5" s="147"/>
      <c r="S5" s="54"/>
      <c r="T5" s="147"/>
      <c r="U5" s="147"/>
      <c r="V5" s="147"/>
      <c r="W5" s="147"/>
    </row>
    <row r="6" ht="25" customHeight="1" spans="1:23">
      <c r="A6" s="140">
        <v>2</v>
      </c>
      <c r="B6" s="141" t="s">
        <v>249</v>
      </c>
      <c r="C6" s="142" t="s">
        <v>250</v>
      </c>
      <c r="D6" s="143" t="s">
        <v>251</v>
      </c>
      <c r="E6" s="160" t="s">
        <v>56</v>
      </c>
      <c r="F6" s="7" t="s">
        <v>252</v>
      </c>
      <c r="G6" s="161" t="s">
        <v>253</v>
      </c>
      <c r="H6" s="7" t="s">
        <v>254</v>
      </c>
      <c r="I6" s="175" t="s">
        <v>60</v>
      </c>
      <c r="J6" s="176" t="s">
        <v>240</v>
      </c>
      <c r="K6" s="176"/>
      <c r="L6" s="129" t="s">
        <v>255</v>
      </c>
      <c r="M6" s="175" t="s">
        <v>256</v>
      </c>
      <c r="N6" s="7" t="s">
        <v>257</v>
      </c>
      <c r="O6" s="7" t="s">
        <v>243</v>
      </c>
      <c r="P6" s="129">
        <v>200</v>
      </c>
      <c r="Q6" s="129">
        <v>40</v>
      </c>
      <c r="R6" s="129">
        <v>45</v>
      </c>
      <c r="S6" s="129"/>
      <c r="T6" s="129"/>
      <c r="U6" s="129"/>
      <c r="V6" s="129"/>
      <c r="W6" s="129"/>
    </row>
    <row r="7" ht="29" customHeight="1" spans="1:23">
      <c r="A7" s="144"/>
      <c r="B7" s="145"/>
      <c r="C7" s="8"/>
      <c r="D7" s="139"/>
      <c r="E7" s="162" t="s">
        <v>74</v>
      </c>
      <c r="F7" s="48">
        <v>1410</v>
      </c>
      <c r="G7" s="164" t="s">
        <v>258</v>
      </c>
      <c r="H7" s="8"/>
      <c r="I7" s="177"/>
      <c r="J7" s="178"/>
      <c r="K7" s="178"/>
      <c r="L7" s="163"/>
      <c r="M7" s="177"/>
      <c r="N7" s="8"/>
      <c r="O7" s="8"/>
      <c r="P7" s="163"/>
      <c r="Q7" s="163"/>
      <c r="R7" s="163"/>
      <c r="S7" s="163"/>
      <c r="T7" s="163"/>
      <c r="U7" s="163"/>
      <c r="V7" s="163"/>
      <c r="W7" s="163"/>
    </row>
    <row r="8" ht="18.75" spans="1:23">
      <c r="A8" s="140">
        <v>3</v>
      </c>
      <c r="B8" s="13" t="s">
        <v>259</v>
      </c>
      <c r="C8" s="142" t="s">
        <v>260</v>
      </c>
      <c r="D8" s="143" t="s">
        <v>261</v>
      </c>
      <c r="E8" s="21" t="s">
        <v>262</v>
      </c>
      <c r="F8" s="129" t="s">
        <v>263</v>
      </c>
      <c r="G8" s="161" t="s">
        <v>264</v>
      </c>
      <c r="H8" s="7" t="s">
        <v>101</v>
      </c>
      <c r="I8" s="25" t="s">
        <v>60</v>
      </c>
      <c r="J8" s="104" t="s">
        <v>240</v>
      </c>
      <c r="K8" s="104"/>
      <c r="L8" s="7" t="s">
        <v>265</v>
      </c>
      <c r="M8" s="7" t="s">
        <v>266</v>
      </c>
      <c r="N8" s="7"/>
      <c r="O8" s="7" t="s">
        <v>183</v>
      </c>
      <c r="P8" s="7">
        <v>300</v>
      </c>
      <c r="Q8" s="7">
        <v>50</v>
      </c>
      <c r="R8" s="7" t="s">
        <v>267</v>
      </c>
      <c r="S8" s="7"/>
      <c r="T8" s="7"/>
      <c r="U8" s="7"/>
      <c r="V8" s="7"/>
      <c r="W8" s="7"/>
    </row>
    <row r="9" ht="18" spans="1:23">
      <c r="A9" s="146"/>
      <c r="B9" s="13"/>
      <c r="C9" s="142"/>
      <c r="D9" s="143"/>
      <c r="E9" s="21" t="s">
        <v>118</v>
      </c>
      <c r="F9" s="129" t="s">
        <v>268</v>
      </c>
      <c r="G9" s="161" t="s">
        <v>269</v>
      </c>
      <c r="H9" s="7"/>
      <c r="I9" s="25"/>
      <c r="J9" s="104"/>
      <c r="K9" s="10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18" spans="1:23">
      <c r="A10" s="146"/>
      <c r="B10" s="13"/>
      <c r="C10" s="142"/>
      <c r="D10" s="143"/>
      <c r="E10" s="21" t="s">
        <v>270</v>
      </c>
      <c r="F10" s="165" t="s">
        <v>271</v>
      </c>
      <c r="G10" s="161" t="s">
        <v>272</v>
      </c>
      <c r="H10" s="7"/>
      <c r="I10" s="25"/>
      <c r="J10" s="104"/>
      <c r="K10" s="104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20" customHeight="1" spans="1:23">
      <c r="A11" s="146"/>
      <c r="B11" s="13"/>
      <c r="C11" s="142"/>
      <c r="D11" s="143"/>
      <c r="E11" s="21" t="s">
        <v>120</v>
      </c>
      <c r="F11" s="129" t="s">
        <v>273</v>
      </c>
      <c r="G11" s="161" t="s">
        <v>274</v>
      </c>
      <c r="H11" s="7"/>
      <c r="I11" s="25"/>
      <c r="J11" s="104"/>
      <c r="K11" s="104"/>
      <c r="L11" s="7" t="s">
        <v>275</v>
      </c>
      <c r="M11" s="7">
        <v>2018</v>
      </c>
      <c r="N11" s="7" t="s">
        <v>276</v>
      </c>
      <c r="O11" s="7"/>
      <c r="P11" s="7">
        <v>300</v>
      </c>
      <c r="Q11" s="7">
        <v>50</v>
      </c>
      <c r="R11" s="7">
        <v>100</v>
      </c>
      <c r="S11" s="7"/>
      <c r="T11" s="7"/>
      <c r="U11" s="7"/>
      <c r="V11" s="7"/>
      <c r="W11" s="7"/>
    </row>
    <row r="12" ht="18.75" spans="1:23">
      <c r="A12" s="144"/>
      <c r="B12" s="15"/>
      <c r="C12" s="147"/>
      <c r="D12" s="139"/>
      <c r="E12" s="23" t="s">
        <v>190</v>
      </c>
      <c r="F12" s="163" t="s">
        <v>277</v>
      </c>
      <c r="G12" s="164" t="s">
        <v>278</v>
      </c>
      <c r="H12" s="8"/>
      <c r="I12" s="57"/>
      <c r="J12" s="106"/>
      <c r="K12" s="106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ht="30" customHeight="1" spans="1:23">
      <c r="A13" s="140">
        <v>4</v>
      </c>
      <c r="B13" s="13" t="s">
        <v>279</v>
      </c>
      <c r="C13" s="7" t="s">
        <v>280</v>
      </c>
      <c r="D13" s="14" t="s">
        <v>281</v>
      </c>
      <c r="E13" s="160" t="s">
        <v>56</v>
      </c>
      <c r="F13" s="49" t="s">
        <v>282</v>
      </c>
      <c r="G13" s="161" t="s">
        <v>283</v>
      </c>
      <c r="H13" s="7" t="s">
        <v>84</v>
      </c>
      <c r="I13" s="104" t="s">
        <v>60</v>
      </c>
      <c r="J13" s="104" t="s">
        <v>240</v>
      </c>
      <c r="K13" s="104"/>
      <c r="L13" s="65" t="s">
        <v>284</v>
      </c>
      <c r="M13" s="52" t="s">
        <v>285</v>
      </c>
      <c r="N13" s="7"/>
      <c r="O13" s="7" t="s">
        <v>286</v>
      </c>
      <c r="P13" s="7">
        <v>250</v>
      </c>
      <c r="Q13" s="7">
        <v>25</v>
      </c>
      <c r="R13" s="7" t="s">
        <v>287</v>
      </c>
      <c r="S13" s="7"/>
      <c r="T13" s="7"/>
      <c r="U13" s="7"/>
      <c r="V13" s="7"/>
      <c r="W13" s="7"/>
    </row>
    <row r="14" s="73" customFormat="1" ht="28" customHeight="1" spans="1:23">
      <c r="A14" s="144"/>
      <c r="B14" s="15"/>
      <c r="C14" s="8"/>
      <c r="D14" s="16"/>
      <c r="E14" s="162" t="s">
        <v>74</v>
      </c>
      <c r="F14" s="48" t="s">
        <v>288</v>
      </c>
      <c r="G14" s="164" t="s">
        <v>289</v>
      </c>
      <c r="H14" s="8"/>
      <c r="I14" s="106"/>
      <c r="J14" s="106"/>
      <c r="K14" s="106"/>
      <c r="L14" s="8"/>
      <c r="M14" s="54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ht="18.75" spans="1:22">
      <c r="A15" s="140">
        <v>5</v>
      </c>
      <c r="B15" s="13" t="s">
        <v>290</v>
      </c>
      <c r="C15" s="148" t="s">
        <v>291</v>
      </c>
      <c r="D15" s="14" t="s">
        <v>292</v>
      </c>
      <c r="E15" s="21" t="s">
        <v>110</v>
      </c>
      <c r="F15" s="129" t="s">
        <v>293</v>
      </c>
      <c r="G15" s="161" t="s">
        <v>294</v>
      </c>
      <c r="H15" s="7" t="s">
        <v>295</v>
      </c>
      <c r="I15" s="104" t="s">
        <v>85</v>
      </c>
      <c r="J15" s="104" t="s">
        <v>240</v>
      </c>
      <c r="K15" s="104"/>
      <c r="L15" s="7" t="s">
        <v>296</v>
      </c>
      <c r="M15" s="104" t="s">
        <v>297</v>
      </c>
      <c r="N15" s="7"/>
      <c r="O15" s="7" t="s">
        <v>298</v>
      </c>
      <c r="P15" s="7">
        <v>400</v>
      </c>
      <c r="Q15" s="7">
        <v>50</v>
      </c>
      <c r="R15" s="7" t="s">
        <v>299</v>
      </c>
      <c r="S15" s="129"/>
      <c r="T15" s="129"/>
      <c r="U15" s="129"/>
      <c r="V15" s="129"/>
    </row>
    <row r="16" ht="18" spans="1:22">
      <c r="A16" s="146"/>
      <c r="B16" s="13"/>
      <c r="C16" s="148"/>
      <c r="D16" s="14"/>
      <c r="E16" s="21" t="s">
        <v>118</v>
      </c>
      <c r="F16" s="129" t="s">
        <v>300</v>
      </c>
      <c r="G16" s="161" t="s">
        <v>301</v>
      </c>
      <c r="H16" s="7"/>
      <c r="I16" s="104"/>
      <c r="J16" s="104"/>
      <c r="K16" s="104"/>
      <c r="L16" s="7"/>
      <c r="M16" s="28"/>
      <c r="N16" s="7"/>
      <c r="O16" s="7"/>
      <c r="P16" s="7"/>
      <c r="Q16" s="7"/>
      <c r="R16" s="7"/>
      <c r="S16" s="129"/>
      <c r="T16" s="129"/>
      <c r="U16" s="129"/>
      <c r="V16" s="129"/>
    </row>
    <row r="17" ht="18.75" spans="1:22">
      <c r="A17" s="144"/>
      <c r="B17" s="15"/>
      <c r="C17" s="149"/>
      <c r="D17" s="16"/>
      <c r="E17" s="23" t="s">
        <v>120</v>
      </c>
      <c r="F17" s="166" t="s">
        <v>302</v>
      </c>
      <c r="G17" s="164" t="s">
        <v>303</v>
      </c>
      <c r="H17" s="8"/>
      <c r="I17" s="106"/>
      <c r="J17" s="106"/>
      <c r="K17" s="106"/>
      <c r="L17" s="8"/>
      <c r="M17" s="62"/>
      <c r="N17" s="8"/>
      <c r="O17" s="8"/>
      <c r="P17" s="8"/>
      <c r="Q17" s="8"/>
      <c r="R17" s="8"/>
      <c r="S17" s="163"/>
      <c r="T17" s="163"/>
      <c r="U17" s="163"/>
      <c r="V17" s="163"/>
    </row>
    <row r="18" s="130" customFormat="1" ht="18.75" spans="1:22">
      <c r="A18" s="150">
        <v>6</v>
      </c>
      <c r="B18" s="151" t="s">
        <v>304</v>
      </c>
      <c r="C18" s="152" t="s">
        <v>305</v>
      </c>
      <c r="D18" s="153" t="s">
        <v>306</v>
      </c>
      <c r="E18" s="167" t="s">
        <v>82</v>
      </c>
      <c r="F18" s="152" t="s">
        <v>307</v>
      </c>
      <c r="G18" s="168" t="s">
        <v>308</v>
      </c>
      <c r="H18" s="152" t="s">
        <v>309</v>
      </c>
      <c r="I18" s="179" t="s">
        <v>85</v>
      </c>
      <c r="J18" s="179" t="s">
        <v>240</v>
      </c>
      <c r="K18" s="179" t="s">
        <v>310</v>
      </c>
      <c r="L18" s="180"/>
      <c r="M18" s="183" t="s">
        <v>311</v>
      </c>
      <c r="N18" s="152"/>
      <c r="O18" s="180" t="s">
        <v>312</v>
      </c>
      <c r="P18" s="180">
        <v>250</v>
      </c>
      <c r="Q18" s="180">
        <v>50</v>
      </c>
      <c r="R18" s="180" t="s">
        <v>313</v>
      </c>
      <c r="S18" s="180"/>
      <c r="T18" s="180"/>
      <c r="U18" s="180"/>
      <c r="V18" s="180" t="s">
        <v>314</v>
      </c>
    </row>
    <row r="19" s="130" customFormat="1" ht="18" spans="1:22">
      <c r="A19" s="154"/>
      <c r="B19" s="151"/>
      <c r="C19" s="152"/>
      <c r="D19" s="153"/>
      <c r="E19" s="167" t="s">
        <v>56</v>
      </c>
      <c r="F19" s="152" t="s">
        <v>315</v>
      </c>
      <c r="G19" s="168" t="s">
        <v>316</v>
      </c>
      <c r="H19" s="152"/>
      <c r="I19" s="179"/>
      <c r="J19" s="179"/>
      <c r="K19" s="179"/>
      <c r="L19" s="180"/>
      <c r="M19" s="183"/>
      <c r="N19" s="152"/>
      <c r="O19" s="180"/>
      <c r="P19" s="180"/>
      <c r="Q19" s="180"/>
      <c r="R19" s="180"/>
      <c r="S19" s="180"/>
      <c r="T19" s="180"/>
      <c r="U19" s="180"/>
      <c r="V19" s="180"/>
    </row>
    <row r="20" s="130" customFormat="1" ht="18.75" spans="1:22">
      <c r="A20" s="155"/>
      <c r="B20" s="88"/>
      <c r="C20" s="89"/>
      <c r="D20" s="90"/>
      <c r="E20" s="169" t="s">
        <v>74</v>
      </c>
      <c r="F20" s="89" t="s">
        <v>317</v>
      </c>
      <c r="G20" s="170" t="s">
        <v>318</v>
      </c>
      <c r="H20" s="89"/>
      <c r="I20" s="181"/>
      <c r="J20" s="181"/>
      <c r="K20" s="181"/>
      <c r="L20" s="182"/>
      <c r="M20" s="184"/>
      <c r="N20" s="89"/>
      <c r="O20" s="182"/>
      <c r="P20" s="182"/>
      <c r="Q20" s="182"/>
      <c r="R20" s="182"/>
      <c r="S20" s="182"/>
      <c r="T20" s="182"/>
      <c r="U20" s="182"/>
      <c r="V20" s="182"/>
    </row>
    <row r="21" ht="30" customHeight="1" spans="1:21">
      <c r="A21" s="140">
        <v>7</v>
      </c>
      <c r="B21" s="13" t="s">
        <v>319</v>
      </c>
      <c r="C21" s="7" t="s">
        <v>320</v>
      </c>
      <c r="D21" s="14" t="s">
        <v>321</v>
      </c>
      <c r="E21" s="160" t="s">
        <v>56</v>
      </c>
      <c r="F21" s="49">
        <v>1659</v>
      </c>
      <c r="G21" s="161" t="s">
        <v>322</v>
      </c>
      <c r="H21" s="129" t="s">
        <v>323</v>
      </c>
      <c r="I21" s="176" t="s">
        <v>85</v>
      </c>
      <c r="J21" s="176" t="s">
        <v>240</v>
      </c>
      <c r="K21" s="176" t="s">
        <v>310</v>
      </c>
      <c r="L21" s="129" t="s">
        <v>324</v>
      </c>
      <c r="M21" s="176" t="s">
        <v>325</v>
      </c>
      <c r="N21" s="7" t="s">
        <v>326</v>
      </c>
      <c r="O21" s="129" t="s">
        <v>183</v>
      </c>
      <c r="P21" s="129">
        <v>250</v>
      </c>
      <c r="Q21" s="129">
        <v>50</v>
      </c>
      <c r="R21" s="129" t="s">
        <v>327</v>
      </c>
      <c r="S21" s="129"/>
      <c r="T21" s="129"/>
      <c r="U21" s="129"/>
    </row>
    <row r="22" ht="25" customHeight="1" spans="1:21">
      <c r="A22" s="144"/>
      <c r="B22" s="15"/>
      <c r="C22" s="8"/>
      <c r="D22" s="16"/>
      <c r="E22" s="162" t="s">
        <v>74</v>
      </c>
      <c r="F22" s="48">
        <v>1893</v>
      </c>
      <c r="G22" s="164" t="s">
        <v>328</v>
      </c>
      <c r="H22" s="163"/>
      <c r="I22" s="178"/>
      <c r="J22" s="178"/>
      <c r="K22" s="178"/>
      <c r="L22" s="163"/>
      <c r="M22" s="185"/>
      <c r="N22" s="8"/>
      <c r="O22" s="163"/>
      <c r="P22" s="163"/>
      <c r="Q22" s="163"/>
      <c r="R22" s="163"/>
      <c r="S22" s="163"/>
      <c r="T22" s="163"/>
      <c r="U22" s="163"/>
    </row>
    <row r="23" ht="18.35"/>
  </sheetData>
  <mergeCells count="115">
    <mergeCell ref="J1:K1"/>
    <mergeCell ref="A3:A5"/>
    <mergeCell ref="A6:A7"/>
    <mergeCell ref="A8:A12"/>
    <mergeCell ref="A13:A14"/>
    <mergeCell ref="A15:A17"/>
    <mergeCell ref="A18:A20"/>
    <mergeCell ref="A21:A22"/>
    <mergeCell ref="B3:B5"/>
    <mergeCell ref="B6:B7"/>
    <mergeCell ref="B8:B12"/>
    <mergeCell ref="B13:B14"/>
    <mergeCell ref="B15:B17"/>
    <mergeCell ref="B18:B20"/>
    <mergeCell ref="B21:B22"/>
    <mergeCell ref="C3:C5"/>
    <mergeCell ref="C6:C7"/>
    <mergeCell ref="C8:C12"/>
    <mergeCell ref="C13:C14"/>
    <mergeCell ref="C15:C17"/>
    <mergeCell ref="C18:C20"/>
    <mergeCell ref="C21:C22"/>
    <mergeCell ref="D3:D5"/>
    <mergeCell ref="D6:D7"/>
    <mergeCell ref="D8:D12"/>
    <mergeCell ref="D13:D14"/>
    <mergeCell ref="D15:D17"/>
    <mergeCell ref="D18:D20"/>
    <mergeCell ref="D21:D22"/>
    <mergeCell ref="H3:H5"/>
    <mergeCell ref="H6:H7"/>
    <mergeCell ref="H8:H12"/>
    <mergeCell ref="H13:H14"/>
    <mergeCell ref="H15:H17"/>
    <mergeCell ref="H18:H20"/>
    <mergeCell ref="H21:H22"/>
    <mergeCell ref="I3:I5"/>
    <mergeCell ref="I6:I7"/>
    <mergeCell ref="I8:I12"/>
    <mergeCell ref="I13:I14"/>
    <mergeCell ref="I15:I17"/>
    <mergeCell ref="I21:I22"/>
    <mergeCell ref="J3:J5"/>
    <mergeCell ref="J6:J7"/>
    <mergeCell ref="J8:J12"/>
    <mergeCell ref="J13:J14"/>
    <mergeCell ref="J15:J17"/>
    <mergeCell ref="J21:J22"/>
    <mergeCell ref="K21:K22"/>
    <mergeCell ref="L3:L5"/>
    <mergeCell ref="L6:L7"/>
    <mergeCell ref="L8:L12"/>
    <mergeCell ref="L13:L14"/>
    <mergeCell ref="L15:L17"/>
    <mergeCell ref="L21:L22"/>
    <mergeCell ref="M3:M5"/>
    <mergeCell ref="M6:M7"/>
    <mergeCell ref="M8:M12"/>
    <mergeCell ref="M13:M14"/>
    <mergeCell ref="M15:M17"/>
    <mergeCell ref="M18:M20"/>
    <mergeCell ref="M21:M22"/>
    <mergeCell ref="N3:N5"/>
    <mergeCell ref="N6:N7"/>
    <mergeCell ref="N8:N12"/>
    <mergeCell ref="N13:N14"/>
    <mergeCell ref="N15:N17"/>
    <mergeCell ref="N21:N22"/>
    <mergeCell ref="O3:O5"/>
    <mergeCell ref="O6:O7"/>
    <mergeCell ref="O8:O12"/>
    <mergeCell ref="O13:O14"/>
    <mergeCell ref="O15:O17"/>
    <mergeCell ref="O21:O22"/>
    <mergeCell ref="P3:P5"/>
    <mergeCell ref="P6:P7"/>
    <mergeCell ref="P8:P12"/>
    <mergeCell ref="P13:P14"/>
    <mergeCell ref="P15:P17"/>
    <mergeCell ref="P21:P22"/>
    <mergeCell ref="Q3:Q5"/>
    <mergeCell ref="Q6:Q7"/>
    <mergeCell ref="Q8:Q12"/>
    <mergeCell ref="Q13:Q14"/>
    <mergeCell ref="Q15:Q17"/>
    <mergeCell ref="Q21:Q22"/>
    <mergeCell ref="R3:R5"/>
    <mergeCell ref="R6:R7"/>
    <mergeCell ref="R8:R12"/>
    <mergeCell ref="R13:R14"/>
    <mergeCell ref="R15:R17"/>
    <mergeCell ref="R21:R22"/>
    <mergeCell ref="S3:S5"/>
    <mergeCell ref="S6:S7"/>
    <mergeCell ref="S8:S12"/>
    <mergeCell ref="S13:S14"/>
    <mergeCell ref="S21:S22"/>
    <mergeCell ref="T3:T5"/>
    <mergeCell ref="T6:T7"/>
    <mergeCell ref="T8:T12"/>
    <mergeCell ref="T13:T14"/>
    <mergeCell ref="T21:T22"/>
    <mergeCell ref="U3:U5"/>
    <mergeCell ref="U6:U7"/>
    <mergeCell ref="U8:U12"/>
    <mergeCell ref="U13:U14"/>
    <mergeCell ref="U21:U22"/>
    <mergeCell ref="V3:V5"/>
    <mergeCell ref="V6:V7"/>
    <mergeCell ref="V8:V12"/>
    <mergeCell ref="V13:V14"/>
    <mergeCell ref="W3:W5"/>
    <mergeCell ref="W6:W7"/>
    <mergeCell ref="W8:W12"/>
    <mergeCell ref="W13:W14"/>
  </mergeCells>
  <hyperlinks>
    <hyperlink ref="L13" r:id="rId2" display="https://ars.wustl.edu/housing/property/the-embassy-the-chesterfield-and-waterman/w5v9l3l"/>
    <hyperlink ref="L8" r:id="rId3" display="https://www.275onthepark.com/"/>
    <hyperlink ref="L6" r:id="rId4" display="https://delmontestl.com/"/>
    <hyperlink ref="L21" r:id="rId5" display="https://loftsateuclid.com/amenities/?gclid=CjwKCAjwloCSBhAeEiwA3hVo_aEtEhePCVCjyXmH3nL5ML8wGYWF7vhyyeMar4yU_CwyHRQccD9v1xoCWnUQAvD_BwE"/>
  </hyperlink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43"/>
  <sheetViews>
    <sheetView zoomScale="70" zoomScaleNormal="70" workbookViewId="0">
      <selection activeCell="K19" sqref="K19:K21"/>
    </sheetView>
  </sheetViews>
  <sheetFormatPr defaultColWidth="9.14285714285714" defaultRowHeight="40"/>
  <cols>
    <col min="1" max="1" width="9.14285714285714" style="74"/>
    <col min="2" max="2" width="17.5625" customWidth="1"/>
    <col min="3" max="3" width="21.2142857142857" customWidth="1"/>
    <col min="4" max="4" width="17.3571428571429" customWidth="1"/>
    <col min="5" max="5" width="15.125" customWidth="1"/>
    <col min="6" max="6" width="14.6339285714286" customWidth="1"/>
    <col min="7" max="7" width="10.6517857142857" customWidth="1"/>
    <col min="8" max="8" width="11.0982142857143" customWidth="1"/>
    <col min="9" max="10" width="11.7053571428571" customWidth="1"/>
    <col min="11" max="11" width="25.7946428571429" customWidth="1"/>
    <col min="12" max="12" width="11.9285714285714" customWidth="1"/>
    <col min="13" max="13" width="37.2946428571429" customWidth="1"/>
    <col min="14" max="14" width="13.7767857142857" customWidth="1"/>
    <col min="15" max="17" width="9.14285714285714" style="75"/>
  </cols>
  <sheetData>
    <row r="1" ht="305" customHeight="1" spans="2:22">
      <c r="B1" s="76" t="s">
        <v>227</v>
      </c>
      <c r="C1" s="77" t="s">
        <v>329</v>
      </c>
      <c r="D1" s="78"/>
      <c r="E1" s="7"/>
      <c r="F1" s="7"/>
      <c r="G1" s="7"/>
      <c r="H1" s="7"/>
      <c r="I1" s="7"/>
      <c r="J1" s="7"/>
      <c r="K1" s="25" t="s">
        <v>28</v>
      </c>
      <c r="L1" s="101"/>
      <c r="M1" s="111" t="s">
        <v>330</v>
      </c>
      <c r="N1" s="112"/>
      <c r="O1" s="96"/>
      <c r="P1" s="96"/>
      <c r="Q1" s="96"/>
      <c r="R1" s="112"/>
      <c r="S1" s="112"/>
      <c r="T1" s="112"/>
      <c r="U1" s="112"/>
      <c r="V1" s="121"/>
    </row>
    <row r="2" s="71" customFormat="1" ht="42.5" spans="1:22">
      <c r="A2" s="79"/>
      <c r="B2" s="80" t="s">
        <v>31</v>
      </c>
      <c r="C2" s="81" t="s">
        <v>229</v>
      </c>
      <c r="D2" s="82" t="s">
        <v>331</v>
      </c>
      <c r="E2" s="92" t="s">
        <v>34</v>
      </c>
      <c r="F2" s="81" t="s">
        <v>35</v>
      </c>
      <c r="G2" s="93" t="s">
        <v>36</v>
      </c>
      <c r="H2" s="80" t="s">
        <v>37</v>
      </c>
      <c r="I2" s="81" t="s">
        <v>231</v>
      </c>
      <c r="J2" s="81" t="s">
        <v>39</v>
      </c>
      <c r="K2" s="81" t="s">
        <v>41</v>
      </c>
      <c r="L2" s="81" t="s">
        <v>332</v>
      </c>
      <c r="M2" s="81" t="s">
        <v>43</v>
      </c>
      <c r="N2" s="113" t="s">
        <v>44</v>
      </c>
      <c r="O2" s="114" t="s">
        <v>45</v>
      </c>
      <c r="P2" s="115" t="s">
        <v>46</v>
      </c>
      <c r="Q2" s="115" t="s">
        <v>47</v>
      </c>
      <c r="R2" s="81" t="s">
        <v>48</v>
      </c>
      <c r="S2" s="81" t="s">
        <v>49</v>
      </c>
      <c r="T2" s="81" t="s">
        <v>50</v>
      </c>
      <c r="U2" s="93" t="s">
        <v>51</v>
      </c>
      <c r="V2" s="112" t="s">
        <v>333</v>
      </c>
    </row>
    <row r="3" ht="19.5" spans="1:22">
      <c r="A3" s="83">
        <v>1</v>
      </c>
      <c r="B3" s="39" t="s">
        <v>334</v>
      </c>
      <c r="C3" s="32" t="s">
        <v>335</v>
      </c>
      <c r="D3" s="40" t="s">
        <v>336</v>
      </c>
      <c r="E3" s="45" t="s">
        <v>56</v>
      </c>
      <c r="F3" s="32" t="s">
        <v>337</v>
      </c>
      <c r="G3" s="47" t="s">
        <v>338</v>
      </c>
      <c r="H3" s="32" t="s">
        <v>84</v>
      </c>
      <c r="I3" s="102" t="s">
        <v>60</v>
      </c>
      <c r="J3" s="103" t="s">
        <v>240</v>
      </c>
      <c r="K3" s="58" t="s">
        <v>339</v>
      </c>
      <c r="L3" s="32" t="s">
        <v>340</v>
      </c>
      <c r="M3" s="116" t="s">
        <v>341</v>
      </c>
      <c r="N3" s="68" t="s">
        <v>342</v>
      </c>
      <c r="O3" s="68">
        <v>150</v>
      </c>
      <c r="P3" s="68">
        <v>50</v>
      </c>
      <c r="Q3" s="68"/>
      <c r="R3" s="68"/>
      <c r="S3" s="68"/>
      <c r="T3" s="68"/>
      <c r="U3" s="68"/>
      <c r="V3" s="7" t="s">
        <v>343</v>
      </c>
    </row>
    <row r="4" ht="19.5" spans="1:22">
      <c r="A4" s="83"/>
      <c r="B4" s="84"/>
      <c r="C4" s="85"/>
      <c r="D4" s="86"/>
      <c r="E4" s="21" t="s">
        <v>74</v>
      </c>
      <c r="F4" s="94" t="s">
        <v>344</v>
      </c>
      <c r="G4" s="22" t="s">
        <v>345</v>
      </c>
      <c r="H4" s="85"/>
      <c r="I4" s="25"/>
      <c r="J4" s="104"/>
      <c r="K4" s="105"/>
      <c r="L4" s="7"/>
      <c r="M4" s="117"/>
      <c r="N4" s="68"/>
      <c r="O4" s="68"/>
      <c r="P4" s="68"/>
      <c r="Q4" s="68"/>
      <c r="R4" s="68"/>
      <c r="S4" s="68"/>
      <c r="T4" s="68"/>
      <c r="U4" s="68"/>
      <c r="V4" s="7"/>
    </row>
    <row r="5" ht="19.5" spans="1:22">
      <c r="A5" s="83"/>
      <c r="B5" s="15"/>
      <c r="C5" s="8"/>
      <c r="D5" s="16"/>
      <c r="E5" s="23" t="s">
        <v>77</v>
      </c>
      <c r="F5" s="95" t="s">
        <v>346</v>
      </c>
      <c r="G5" s="24" t="s">
        <v>347</v>
      </c>
      <c r="H5" s="8"/>
      <c r="I5" s="57"/>
      <c r="J5" s="106"/>
      <c r="K5" s="61"/>
      <c r="L5" s="8"/>
      <c r="M5" s="117"/>
      <c r="N5" s="69"/>
      <c r="O5" s="69"/>
      <c r="P5" s="69"/>
      <c r="Q5" s="69"/>
      <c r="R5" s="69"/>
      <c r="S5" s="69"/>
      <c r="T5" s="69"/>
      <c r="U5" s="69"/>
      <c r="V5" s="7"/>
    </row>
    <row r="6" ht="19.5" spans="1:22">
      <c r="A6" s="83">
        <v>2</v>
      </c>
      <c r="B6" s="13" t="s">
        <v>348</v>
      </c>
      <c r="C6" s="32" t="s">
        <v>335</v>
      </c>
      <c r="D6" s="14" t="s">
        <v>349</v>
      </c>
      <c r="E6" s="21" t="s">
        <v>82</v>
      </c>
      <c r="F6" s="96" t="s">
        <v>350</v>
      </c>
      <c r="G6" s="22" t="s">
        <v>351</v>
      </c>
      <c r="H6" s="32" t="s">
        <v>84</v>
      </c>
      <c r="I6" s="25" t="s">
        <v>60</v>
      </c>
      <c r="J6" s="103" t="s">
        <v>240</v>
      </c>
      <c r="K6" s="65" t="s">
        <v>352</v>
      </c>
      <c r="L6" s="104" t="s">
        <v>353</v>
      </c>
      <c r="M6" s="117"/>
      <c r="N6" s="7" t="s">
        <v>298</v>
      </c>
      <c r="O6" s="68">
        <v>425</v>
      </c>
      <c r="P6" s="68">
        <v>50</v>
      </c>
      <c r="Q6" s="68" t="s">
        <v>354</v>
      </c>
      <c r="R6" s="68"/>
      <c r="S6" s="68"/>
      <c r="T6" s="68"/>
      <c r="U6" s="68"/>
      <c r="V6" s="7" t="s">
        <v>343</v>
      </c>
    </row>
    <row r="7" ht="19.5" spans="1:22">
      <c r="A7" s="83"/>
      <c r="B7" s="13"/>
      <c r="C7" s="85"/>
      <c r="D7" s="14"/>
      <c r="E7" s="21" t="s">
        <v>56</v>
      </c>
      <c r="F7" s="96" t="s">
        <v>355</v>
      </c>
      <c r="G7" s="22" t="s">
        <v>356</v>
      </c>
      <c r="H7" s="7"/>
      <c r="I7" s="25"/>
      <c r="J7" s="104"/>
      <c r="K7" s="65"/>
      <c r="L7" s="28"/>
      <c r="M7" s="117"/>
      <c r="N7" s="7"/>
      <c r="O7" s="68"/>
      <c r="P7" s="68"/>
      <c r="Q7" s="68"/>
      <c r="R7" s="68"/>
      <c r="S7" s="68"/>
      <c r="T7" s="68"/>
      <c r="U7" s="68"/>
      <c r="V7" s="7"/>
    </row>
    <row r="8" ht="19.5" spans="1:22">
      <c r="A8" s="83"/>
      <c r="B8" s="15"/>
      <c r="C8" s="8"/>
      <c r="D8" s="16"/>
      <c r="E8" s="23" t="s">
        <v>74</v>
      </c>
      <c r="F8" s="95" t="s">
        <v>357</v>
      </c>
      <c r="G8" s="24" t="s">
        <v>358</v>
      </c>
      <c r="H8" s="8"/>
      <c r="I8" s="57"/>
      <c r="J8" s="106"/>
      <c r="K8" s="61"/>
      <c r="L8" s="62"/>
      <c r="M8" s="117"/>
      <c r="N8" s="8"/>
      <c r="O8" s="69"/>
      <c r="P8" s="69"/>
      <c r="Q8" s="69"/>
      <c r="R8" s="69"/>
      <c r="S8" s="69"/>
      <c r="T8" s="69"/>
      <c r="U8" s="69"/>
      <c r="V8" s="7"/>
    </row>
    <row r="9" ht="19.5" spans="1:22">
      <c r="A9" s="83">
        <v>3</v>
      </c>
      <c r="B9" s="13" t="s">
        <v>359</v>
      </c>
      <c r="C9" s="32" t="s">
        <v>335</v>
      </c>
      <c r="D9" s="14" t="s">
        <v>360</v>
      </c>
      <c r="E9" s="21" t="s">
        <v>82</v>
      </c>
      <c r="F9" s="96" t="s">
        <v>361</v>
      </c>
      <c r="G9" s="22" t="s">
        <v>362</v>
      </c>
      <c r="H9" s="7" t="s">
        <v>101</v>
      </c>
      <c r="I9" s="25" t="s">
        <v>60</v>
      </c>
      <c r="J9" s="103" t="s">
        <v>240</v>
      </c>
      <c r="K9" s="65" t="s">
        <v>363</v>
      </c>
      <c r="L9" s="104" t="s">
        <v>364</v>
      </c>
      <c r="M9" s="117"/>
      <c r="N9" s="68" t="s">
        <v>298</v>
      </c>
      <c r="O9" s="7">
        <v>425</v>
      </c>
      <c r="P9" s="7">
        <v>50</v>
      </c>
      <c r="Q9" s="7" t="s">
        <v>365</v>
      </c>
      <c r="R9" s="7"/>
      <c r="S9" s="7"/>
      <c r="T9" s="7"/>
      <c r="U9" s="7"/>
      <c r="V9" s="7" t="s">
        <v>366</v>
      </c>
    </row>
    <row r="10" ht="19.5" spans="1:22">
      <c r="A10" s="83"/>
      <c r="B10" s="13"/>
      <c r="C10" s="85"/>
      <c r="D10" s="14"/>
      <c r="E10" s="21" t="s">
        <v>56</v>
      </c>
      <c r="F10" s="96" t="s">
        <v>367</v>
      </c>
      <c r="G10" s="22" t="s">
        <v>368</v>
      </c>
      <c r="H10" s="7"/>
      <c r="I10" s="25"/>
      <c r="J10" s="104"/>
      <c r="K10" s="65"/>
      <c r="L10" s="28"/>
      <c r="M10" s="117"/>
      <c r="N10" s="68"/>
      <c r="O10" s="7"/>
      <c r="P10" s="7"/>
      <c r="Q10" s="7"/>
      <c r="R10" s="7"/>
      <c r="S10" s="7"/>
      <c r="T10" s="7"/>
      <c r="U10" s="7"/>
      <c r="V10" s="7"/>
    </row>
    <row r="11" ht="19.5" spans="1:22">
      <c r="A11" s="83"/>
      <c r="B11" s="13"/>
      <c r="C11" s="85"/>
      <c r="D11" s="14"/>
      <c r="E11" s="21" t="s">
        <v>74</v>
      </c>
      <c r="F11" s="96" t="s">
        <v>369</v>
      </c>
      <c r="G11" s="22" t="s">
        <v>370</v>
      </c>
      <c r="H11" s="7"/>
      <c r="I11" s="25"/>
      <c r="J11" s="104"/>
      <c r="K11" s="65"/>
      <c r="L11" s="28"/>
      <c r="M11" s="117"/>
      <c r="N11" s="68"/>
      <c r="O11" s="7"/>
      <c r="P11" s="7"/>
      <c r="Q11" s="7"/>
      <c r="R11" s="7"/>
      <c r="S11" s="7"/>
      <c r="T11" s="7"/>
      <c r="U11" s="7"/>
      <c r="V11" s="7"/>
    </row>
    <row r="12" ht="19.5" spans="1:22">
      <c r="A12" s="83"/>
      <c r="B12" s="15"/>
      <c r="C12" s="8"/>
      <c r="D12" s="16"/>
      <c r="E12" s="23" t="s">
        <v>77</v>
      </c>
      <c r="F12" s="95" t="s">
        <v>371</v>
      </c>
      <c r="G12" s="24" t="s">
        <v>372</v>
      </c>
      <c r="H12" s="8"/>
      <c r="I12" s="57"/>
      <c r="J12" s="106"/>
      <c r="K12" s="61"/>
      <c r="L12" s="62"/>
      <c r="M12" s="118"/>
      <c r="N12" s="69"/>
      <c r="O12" s="8"/>
      <c r="P12" s="8"/>
      <c r="Q12" s="8"/>
      <c r="R12" s="8"/>
      <c r="S12" s="8"/>
      <c r="T12" s="8"/>
      <c r="U12" s="8"/>
      <c r="V12" s="8"/>
    </row>
    <row r="13" s="72" customFormat="1" ht="53.5" spans="1:22">
      <c r="A13" s="87" t="s">
        <v>373</v>
      </c>
      <c r="B13" s="88" t="s">
        <v>374</v>
      </c>
      <c r="C13" s="89" t="s">
        <v>375</v>
      </c>
      <c r="D13" s="90" t="s">
        <v>376</v>
      </c>
      <c r="E13" s="97" t="s">
        <v>56</v>
      </c>
      <c r="F13" s="98" t="s">
        <v>377</v>
      </c>
      <c r="G13" s="99" t="s">
        <v>378</v>
      </c>
      <c r="H13" s="89" t="s">
        <v>84</v>
      </c>
      <c r="I13" s="107" t="s">
        <v>60</v>
      </c>
      <c r="J13" s="108" t="s">
        <v>240</v>
      </c>
      <c r="K13" s="109" t="s">
        <v>379</v>
      </c>
      <c r="L13" s="110" t="s">
        <v>380</v>
      </c>
      <c r="M13" s="119" t="s">
        <v>381</v>
      </c>
      <c r="N13" s="89" t="s">
        <v>382</v>
      </c>
      <c r="O13" s="120">
        <v>250</v>
      </c>
      <c r="P13" s="98">
        <v>50</v>
      </c>
      <c r="Q13" s="98"/>
      <c r="R13" s="89"/>
      <c r="S13" s="89"/>
      <c r="T13" s="89"/>
      <c r="U13" s="99"/>
      <c r="V13" s="126"/>
    </row>
    <row r="14" ht="31" customHeight="1" spans="1:22">
      <c r="A14" s="83">
        <v>5</v>
      </c>
      <c r="B14" s="39" t="s">
        <v>383</v>
      </c>
      <c r="C14" s="7" t="s">
        <v>384</v>
      </c>
      <c r="D14" s="40" t="s">
        <v>360</v>
      </c>
      <c r="E14" s="21" t="s">
        <v>56</v>
      </c>
      <c r="F14" s="96" t="s">
        <v>385</v>
      </c>
      <c r="G14" s="22" t="s">
        <v>386</v>
      </c>
      <c r="H14" s="7" t="s">
        <v>309</v>
      </c>
      <c r="I14" s="56" t="s">
        <v>85</v>
      </c>
      <c r="J14" s="103" t="s">
        <v>240</v>
      </c>
      <c r="K14" s="65" t="s">
        <v>387</v>
      </c>
      <c r="L14" s="7" t="s">
        <v>388</v>
      </c>
      <c r="M14" s="7" t="s">
        <v>389</v>
      </c>
      <c r="N14" s="7" t="s">
        <v>390</v>
      </c>
      <c r="O14" s="7">
        <v>140</v>
      </c>
      <c r="P14" s="7">
        <v>50</v>
      </c>
      <c r="Q14" s="7">
        <v>50</v>
      </c>
      <c r="R14" s="7"/>
      <c r="S14" s="7"/>
      <c r="T14" s="7"/>
      <c r="U14" s="7"/>
      <c r="V14" s="7" t="s">
        <v>343</v>
      </c>
    </row>
    <row r="15" s="73" customFormat="1" ht="26" customHeight="1" spans="1:22">
      <c r="A15" s="83"/>
      <c r="B15" s="15"/>
      <c r="C15" s="8"/>
      <c r="D15" s="16"/>
      <c r="E15" s="23" t="s">
        <v>74</v>
      </c>
      <c r="F15" s="95" t="s">
        <v>391</v>
      </c>
      <c r="G15" s="24" t="s">
        <v>392</v>
      </c>
      <c r="H15" s="8"/>
      <c r="I15" s="55"/>
      <c r="J15" s="106"/>
      <c r="K15" s="61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ht="19.5" spans="1:22">
      <c r="A16" s="83">
        <v>6</v>
      </c>
      <c r="B16" s="13" t="s">
        <v>393</v>
      </c>
      <c r="C16" s="7" t="s">
        <v>394</v>
      </c>
      <c r="D16" s="40" t="s">
        <v>395</v>
      </c>
      <c r="E16" s="21" t="s">
        <v>262</v>
      </c>
      <c r="F16" s="96">
        <v>800</v>
      </c>
      <c r="G16" s="22" t="s">
        <v>396</v>
      </c>
      <c r="H16" s="7" t="s">
        <v>397</v>
      </c>
      <c r="I16" s="25" t="s">
        <v>60</v>
      </c>
      <c r="J16" s="104" t="s">
        <v>240</v>
      </c>
      <c r="K16" s="65" t="s">
        <v>398</v>
      </c>
      <c r="L16" s="104" t="s">
        <v>399</v>
      </c>
      <c r="M16" s="7" t="s">
        <v>400</v>
      </c>
      <c r="N16" s="7"/>
      <c r="O16" s="7"/>
      <c r="P16" s="7">
        <v>50</v>
      </c>
      <c r="Q16" s="7"/>
      <c r="R16" s="7"/>
      <c r="S16" s="7"/>
      <c r="T16" s="7"/>
      <c r="U16" s="7"/>
      <c r="V16" s="7"/>
    </row>
    <row r="17" ht="19.5" spans="1:22">
      <c r="A17" s="83"/>
      <c r="B17" s="13"/>
      <c r="C17" s="7"/>
      <c r="D17" s="86"/>
      <c r="E17" s="21" t="s">
        <v>56</v>
      </c>
      <c r="F17" s="96" t="s">
        <v>401</v>
      </c>
      <c r="G17" s="22" t="s">
        <v>402</v>
      </c>
      <c r="H17" s="7"/>
      <c r="I17" s="25"/>
      <c r="J17" s="104"/>
      <c r="K17" s="65"/>
      <c r="L17" s="28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="73" customFormat="1" ht="19.5" spans="1:22">
      <c r="A18" s="83"/>
      <c r="B18" s="15"/>
      <c r="C18" s="8"/>
      <c r="D18" s="16"/>
      <c r="E18" s="23" t="s">
        <v>403</v>
      </c>
      <c r="F18" s="95" t="s">
        <v>404</v>
      </c>
      <c r="G18" s="24" t="s">
        <v>405</v>
      </c>
      <c r="H18" s="8"/>
      <c r="I18" s="57"/>
      <c r="J18" s="106"/>
      <c r="K18" s="61"/>
      <c r="L18" s="62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ht="19.5" spans="1:22">
      <c r="A19" s="83">
        <v>7</v>
      </c>
      <c r="B19" s="13" t="s">
        <v>406</v>
      </c>
      <c r="C19" s="7" t="s">
        <v>407</v>
      </c>
      <c r="D19" s="40" t="s">
        <v>395</v>
      </c>
      <c r="E19" s="21" t="s">
        <v>408</v>
      </c>
      <c r="F19" s="96" t="s">
        <v>409</v>
      </c>
      <c r="G19" s="22" t="s">
        <v>410</v>
      </c>
      <c r="H19" s="7" t="s">
        <v>411</v>
      </c>
      <c r="I19" s="25" t="s">
        <v>60</v>
      </c>
      <c r="J19" s="104" t="s">
        <v>240</v>
      </c>
      <c r="K19" s="66" t="s">
        <v>412</v>
      </c>
      <c r="L19" s="104" t="s">
        <v>413</v>
      </c>
      <c r="M19" s="7" t="s">
        <v>414</v>
      </c>
      <c r="N19" s="7" t="s">
        <v>415</v>
      </c>
      <c r="O19" s="7">
        <v>99</v>
      </c>
      <c r="P19" s="7">
        <v>50</v>
      </c>
      <c r="Q19" s="7" t="s">
        <v>416</v>
      </c>
      <c r="R19" s="7"/>
      <c r="S19" s="7"/>
      <c r="T19" s="7"/>
      <c r="U19" s="7"/>
      <c r="V19" s="7"/>
    </row>
    <row r="20" ht="17" customHeight="1" spans="1:22">
      <c r="A20" s="83"/>
      <c r="B20" s="13"/>
      <c r="C20" s="7"/>
      <c r="D20" s="86"/>
      <c r="E20" s="21" t="s">
        <v>56</v>
      </c>
      <c r="F20" s="96" t="s">
        <v>417</v>
      </c>
      <c r="G20" s="22" t="s">
        <v>418</v>
      </c>
      <c r="H20" s="7"/>
      <c r="I20" s="25"/>
      <c r="J20" s="104"/>
      <c r="K20" s="66"/>
      <c r="L20" s="28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="73" customFormat="1" ht="19.5" spans="1:22">
      <c r="A21" s="83"/>
      <c r="B21" s="15"/>
      <c r="C21" s="8"/>
      <c r="D21" s="16"/>
      <c r="E21" s="23" t="s">
        <v>74</v>
      </c>
      <c r="F21" s="95" t="s">
        <v>419</v>
      </c>
      <c r="G21" s="24" t="s">
        <v>420</v>
      </c>
      <c r="H21" s="8"/>
      <c r="I21" s="57"/>
      <c r="J21" s="106"/>
      <c r="K21" s="67"/>
      <c r="L21" s="62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ht="24" customHeight="1" spans="1:22">
      <c r="A22" s="83">
        <v>8</v>
      </c>
      <c r="B22" s="13" t="s">
        <v>421</v>
      </c>
      <c r="C22" s="7" t="s">
        <v>422</v>
      </c>
      <c r="D22" s="40" t="s">
        <v>423</v>
      </c>
      <c r="E22" s="21" t="s">
        <v>56</v>
      </c>
      <c r="F22" s="96" t="s">
        <v>424</v>
      </c>
      <c r="G22" s="22" t="s">
        <v>425</v>
      </c>
      <c r="H22" s="7" t="s">
        <v>84</v>
      </c>
      <c r="I22" s="56" t="s">
        <v>85</v>
      </c>
      <c r="J22" s="104" t="s">
        <v>240</v>
      </c>
      <c r="K22" s="66" t="s">
        <v>426</v>
      </c>
      <c r="L22" s="25" t="s">
        <v>427</v>
      </c>
      <c r="M22" s="7" t="s">
        <v>428</v>
      </c>
      <c r="N22" s="7" t="s">
        <v>429</v>
      </c>
      <c r="O22" s="7">
        <v>300</v>
      </c>
      <c r="P22" s="7">
        <v>50</v>
      </c>
      <c r="Q22" s="7" t="s">
        <v>430</v>
      </c>
      <c r="R22" s="7"/>
      <c r="S22" s="7"/>
      <c r="T22" s="7"/>
      <c r="U22" s="7"/>
      <c r="V22" s="7"/>
    </row>
    <row r="23" ht="19.5" spans="1:22">
      <c r="A23" s="83"/>
      <c r="B23" s="13"/>
      <c r="C23" s="7"/>
      <c r="D23" s="86"/>
      <c r="E23" s="21" t="s">
        <v>74</v>
      </c>
      <c r="F23" s="96"/>
      <c r="G23" s="22"/>
      <c r="H23" s="7"/>
      <c r="I23" s="56"/>
      <c r="J23" s="104"/>
      <c r="K23" s="66"/>
      <c r="L23" s="25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="73" customFormat="1" ht="19.5" spans="1:22">
      <c r="A24" s="83"/>
      <c r="B24" s="15"/>
      <c r="C24" s="8"/>
      <c r="D24" s="16"/>
      <c r="E24" s="23" t="s">
        <v>77</v>
      </c>
      <c r="F24" s="95"/>
      <c r="G24" s="24"/>
      <c r="H24" s="8"/>
      <c r="I24" s="55"/>
      <c r="J24" s="106"/>
      <c r="K24" s="67"/>
      <c r="L24" s="57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ht="18" customHeight="1" spans="1:22">
      <c r="A25" s="83">
        <v>9</v>
      </c>
      <c r="B25" s="39" t="s">
        <v>431</v>
      </c>
      <c r="C25" s="7" t="s">
        <v>432</v>
      </c>
      <c r="D25" s="40" t="s">
        <v>433</v>
      </c>
      <c r="E25" s="21" t="s">
        <v>262</v>
      </c>
      <c r="F25" s="96">
        <v>1095</v>
      </c>
      <c r="G25" s="22" t="s">
        <v>434</v>
      </c>
      <c r="H25" s="7" t="s">
        <v>435</v>
      </c>
      <c r="I25" s="25" t="s">
        <v>60</v>
      </c>
      <c r="J25" s="104" t="s">
        <v>240</v>
      </c>
      <c r="K25" s="66" t="s">
        <v>436</v>
      </c>
      <c r="L25" s="104" t="s">
        <v>437</v>
      </c>
      <c r="M25" s="7" t="s">
        <v>438</v>
      </c>
      <c r="N25" s="121" t="s">
        <v>183</v>
      </c>
      <c r="O25" s="122">
        <v>99</v>
      </c>
      <c r="P25" s="96">
        <v>50</v>
      </c>
      <c r="Q25" s="96">
        <v>100</v>
      </c>
      <c r="R25" s="121"/>
      <c r="S25" s="121"/>
      <c r="T25" s="121"/>
      <c r="U25" s="127"/>
      <c r="V25" s="121"/>
    </row>
    <row r="26" s="73" customFormat="1" ht="22" customHeight="1" spans="1:22">
      <c r="A26" s="83"/>
      <c r="B26" s="15"/>
      <c r="C26" s="8"/>
      <c r="D26" s="16"/>
      <c r="E26" s="21" t="s">
        <v>124</v>
      </c>
      <c r="F26" s="96" t="s">
        <v>439</v>
      </c>
      <c r="G26" s="22" t="s">
        <v>440</v>
      </c>
      <c r="H26" s="8"/>
      <c r="I26" s="57"/>
      <c r="J26" s="106"/>
      <c r="K26" s="61"/>
      <c r="L26" s="62"/>
      <c r="M26" s="8"/>
      <c r="N26" s="123"/>
      <c r="O26" s="124"/>
      <c r="P26" s="95"/>
      <c r="Q26" s="95"/>
      <c r="R26" s="123"/>
      <c r="S26" s="123"/>
      <c r="T26" s="123"/>
      <c r="U26" s="128"/>
      <c r="V26" s="123"/>
    </row>
    <row r="27" ht="19.5" spans="1:22">
      <c r="A27" s="83">
        <v>10</v>
      </c>
      <c r="B27" s="13" t="s">
        <v>441</v>
      </c>
      <c r="C27" s="7" t="s">
        <v>442</v>
      </c>
      <c r="D27" s="14" t="s">
        <v>443</v>
      </c>
      <c r="E27" s="45" t="s">
        <v>262</v>
      </c>
      <c r="F27" s="100" t="s">
        <v>444</v>
      </c>
      <c r="G27" s="47" t="s">
        <v>445</v>
      </c>
      <c r="H27" s="7" t="s">
        <v>112</v>
      </c>
      <c r="I27" s="25" t="s">
        <v>60</v>
      </c>
      <c r="J27" s="104" t="s">
        <v>240</v>
      </c>
      <c r="K27" s="66" t="s">
        <v>446</v>
      </c>
      <c r="L27" s="104" t="s">
        <v>447</v>
      </c>
      <c r="M27" s="7" t="s">
        <v>438</v>
      </c>
      <c r="N27" s="121" t="s">
        <v>183</v>
      </c>
      <c r="O27" s="122">
        <v>99</v>
      </c>
      <c r="P27" s="96">
        <v>50</v>
      </c>
      <c r="Q27" s="96"/>
      <c r="R27" s="121"/>
      <c r="S27" s="121"/>
      <c r="T27" s="121"/>
      <c r="U27" s="127"/>
      <c r="V27" s="121"/>
    </row>
    <row r="28" ht="19.5" spans="1:22">
      <c r="A28" s="83"/>
      <c r="B28" s="13"/>
      <c r="C28" s="7"/>
      <c r="D28" s="14"/>
      <c r="E28" s="21" t="s">
        <v>124</v>
      </c>
      <c r="F28" s="94" t="s">
        <v>448</v>
      </c>
      <c r="G28" s="22" t="s">
        <v>356</v>
      </c>
      <c r="H28" s="7"/>
      <c r="I28" s="25"/>
      <c r="J28" s="104"/>
      <c r="K28" s="65"/>
      <c r="L28" s="28"/>
      <c r="M28" s="7"/>
      <c r="N28" s="121"/>
      <c r="O28" s="122"/>
      <c r="P28" s="96"/>
      <c r="Q28" s="96"/>
      <c r="R28" s="121"/>
      <c r="S28" s="121"/>
      <c r="T28" s="121"/>
      <c r="U28" s="127"/>
      <c r="V28" s="121"/>
    </row>
    <row r="29" ht="19.5" spans="1:22">
      <c r="A29" s="83"/>
      <c r="B29" s="13"/>
      <c r="C29" s="7"/>
      <c r="D29" s="14"/>
      <c r="E29" s="21" t="s">
        <v>120</v>
      </c>
      <c r="F29" s="94" t="s">
        <v>449</v>
      </c>
      <c r="G29" s="22" t="s">
        <v>450</v>
      </c>
      <c r="H29" s="7"/>
      <c r="I29" s="25"/>
      <c r="J29" s="104"/>
      <c r="K29" s="65"/>
      <c r="L29" s="28"/>
      <c r="M29" s="7"/>
      <c r="N29" s="121"/>
      <c r="O29" s="122"/>
      <c r="P29" s="96"/>
      <c r="Q29" s="96"/>
      <c r="R29" s="121"/>
      <c r="S29" s="121"/>
      <c r="T29" s="121"/>
      <c r="U29" s="127"/>
      <c r="V29" s="121"/>
    </row>
    <row r="30" s="73" customFormat="1" ht="19.5" spans="1:22">
      <c r="A30" s="83"/>
      <c r="B30" s="15"/>
      <c r="C30" s="8"/>
      <c r="D30" s="16"/>
      <c r="E30" s="23" t="s">
        <v>451</v>
      </c>
      <c r="F30" s="95" t="s">
        <v>452</v>
      </c>
      <c r="G30" s="24" t="s">
        <v>453</v>
      </c>
      <c r="H30" s="8"/>
      <c r="I30" s="57"/>
      <c r="J30" s="106"/>
      <c r="K30" s="61"/>
      <c r="L30" s="62"/>
      <c r="M30" s="8"/>
      <c r="N30" s="123"/>
      <c r="O30" s="124"/>
      <c r="P30" s="95"/>
      <c r="Q30" s="95"/>
      <c r="R30" s="123"/>
      <c r="S30" s="123"/>
      <c r="T30" s="123"/>
      <c r="U30" s="128"/>
      <c r="V30" s="123"/>
    </row>
    <row r="31" ht="19.5" spans="1:22">
      <c r="A31" s="83">
        <v>11</v>
      </c>
      <c r="B31" s="13" t="s">
        <v>454</v>
      </c>
      <c r="C31" s="7" t="s">
        <v>455</v>
      </c>
      <c r="D31" s="40" t="s">
        <v>456</v>
      </c>
      <c r="E31" s="21" t="s">
        <v>110</v>
      </c>
      <c r="F31" s="96" t="s">
        <v>457</v>
      </c>
      <c r="G31" s="22" t="s">
        <v>458</v>
      </c>
      <c r="H31" s="7" t="s">
        <v>84</v>
      </c>
      <c r="I31" s="25" t="s">
        <v>60</v>
      </c>
      <c r="J31" s="104" t="s">
        <v>240</v>
      </c>
      <c r="K31" s="65" t="s">
        <v>459</v>
      </c>
      <c r="L31" s="104" t="s">
        <v>460</v>
      </c>
      <c r="M31" s="7" t="s">
        <v>461</v>
      </c>
      <c r="N31" s="7" t="s">
        <v>183</v>
      </c>
      <c r="O31" s="7">
        <v>350</v>
      </c>
      <c r="P31" s="7">
        <v>50</v>
      </c>
      <c r="Q31" s="7" t="s">
        <v>462</v>
      </c>
      <c r="R31" s="7"/>
      <c r="S31" s="7"/>
      <c r="T31" s="7"/>
      <c r="U31" s="7"/>
      <c r="V31" s="7"/>
    </row>
    <row r="32" ht="19.5" spans="1:22">
      <c r="A32" s="83"/>
      <c r="B32" s="13"/>
      <c r="C32" s="7"/>
      <c r="D32" s="86"/>
      <c r="E32" s="21" t="s">
        <v>118</v>
      </c>
      <c r="F32" s="96" t="s">
        <v>463</v>
      </c>
      <c r="G32" s="22" t="s">
        <v>144</v>
      </c>
      <c r="H32" s="7"/>
      <c r="I32" s="25"/>
      <c r="J32" s="104"/>
      <c r="K32" s="65"/>
      <c r="L32" s="28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="73" customFormat="1" ht="19.5" spans="1:22">
      <c r="A33" s="83"/>
      <c r="B33" s="15"/>
      <c r="C33" s="8"/>
      <c r="D33" s="16"/>
      <c r="E33" s="23" t="s">
        <v>120</v>
      </c>
      <c r="F33" s="95" t="s">
        <v>464</v>
      </c>
      <c r="G33" s="24" t="s">
        <v>465</v>
      </c>
      <c r="H33" s="8"/>
      <c r="I33" s="57"/>
      <c r="J33" s="106"/>
      <c r="K33" s="61"/>
      <c r="L33" s="62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ht="40.75" spans="1:13">
      <c r="A34" s="91"/>
      <c r="M34" s="125"/>
    </row>
    <row r="35" spans="1:1">
      <c r="A35" s="91"/>
    </row>
    <row r="36" spans="1:1">
      <c r="A36" s="91"/>
    </row>
    <row r="37" spans="1:1">
      <c r="A37" s="91"/>
    </row>
    <row r="38" spans="1:1">
      <c r="A38" s="91"/>
    </row>
    <row r="39" spans="1:1">
      <c r="A39" s="91"/>
    </row>
    <row r="40" spans="1:1">
      <c r="A40" s="91"/>
    </row>
    <row r="41" spans="1:1">
      <c r="A41" s="91"/>
    </row>
    <row r="42" spans="1:1">
      <c r="A42" s="91"/>
    </row>
    <row r="43" spans="1:1">
      <c r="A43" s="91"/>
    </row>
  </sheetData>
  <mergeCells count="172">
    <mergeCell ref="D1:J1"/>
    <mergeCell ref="K1:L1"/>
    <mergeCell ref="A3:A5"/>
    <mergeCell ref="A6:A8"/>
    <mergeCell ref="A9:A12"/>
    <mergeCell ref="A14:A15"/>
    <mergeCell ref="A16:A18"/>
    <mergeCell ref="A19:A21"/>
    <mergeCell ref="A22:A24"/>
    <mergeCell ref="A25:A26"/>
    <mergeCell ref="A27:A30"/>
    <mergeCell ref="A31:A33"/>
    <mergeCell ref="B3:B5"/>
    <mergeCell ref="B6:B8"/>
    <mergeCell ref="B9:B12"/>
    <mergeCell ref="B14:B15"/>
    <mergeCell ref="B16:B18"/>
    <mergeCell ref="B19:B21"/>
    <mergeCell ref="B22:B24"/>
    <mergeCell ref="B25:B26"/>
    <mergeCell ref="B27:B30"/>
    <mergeCell ref="B31:B33"/>
    <mergeCell ref="C3:C5"/>
    <mergeCell ref="C6:C8"/>
    <mergeCell ref="C9:C12"/>
    <mergeCell ref="C14:C15"/>
    <mergeCell ref="C16:C18"/>
    <mergeCell ref="C19:C21"/>
    <mergeCell ref="C22:C24"/>
    <mergeCell ref="C25:C26"/>
    <mergeCell ref="C27:C30"/>
    <mergeCell ref="C31:C33"/>
    <mergeCell ref="D3:D5"/>
    <mergeCell ref="D6:D8"/>
    <mergeCell ref="D9:D12"/>
    <mergeCell ref="D14:D15"/>
    <mergeCell ref="D16:D18"/>
    <mergeCell ref="D19:D21"/>
    <mergeCell ref="D22:D24"/>
    <mergeCell ref="D25:D26"/>
    <mergeCell ref="D27:D30"/>
    <mergeCell ref="D31:D33"/>
    <mergeCell ref="H3:H5"/>
    <mergeCell ref="H6:H8"/>
    <mergeCell ref="H9:H12"/>
    <mergeCell ref="H14:H15"/>
    <mergeCell ref="H16:H18"/>
    <mergeCell ref="H19:H21"/>
    <mergeCell ref="H22:H24"/>
    <mergeCell ref="H25:H26"/>
    <mergeCell ref="H27:H30"/>
    <mergeCell ref="H31:H33"/>
    <mergeCell ref="I3:I5"/>
    <mergeCell ref="I6:I8"/>
    <mergeCell ref="I9:I12"/>
    <mergeCell ref="I14:I15"/>
    <mergeCell ref="I16:I18"/>
    <mergeCell ref="I19:I21"/>
    <mergeCell ref="I22:I24"/>
    <mergeCell ref="I25:I26"/>
    <mergeCell ref="I27:I30"/>
    <mergeCell ref="I31:I33"/>
    <mergeCell ref="J3:J5"/>
    <mergeCell ref="J6:J8"/>
    <mergeCell ref="J9:J12"/>
    <mergeCell ref="J14:J15"/>
    <mergeCell ref="J16:J18"/>
    <mergeCell ref="J19:J21"/>
    <mergeCell ref="J22:J24"/>
    <mergeCell ref="J25:J26"/>
    <mergeCell ref="J27:J30"/>
    <mergeCell ref="J31:J33"/>
    <mergeCell ref="K3:K5"/>
    <mergeCell ref="K6:K8"/>
    <mergeCell ref="K9:K12"/>
    <mergeCell ref="K14:K15"/>
    <mergeCell ref="K16:K18"/>
    <mergeCell ref="K19:K21"/>
    <mergeCell ref="K22:K24"/>
    <mergeCell ref="K25:K26"/>
    <mergeCell ref="K27:K30"/>
    <mergeCell ref="K31:K33"/>
    <mergeCell ref="L3:L5"/>
    <mergeCell ref="L6:L8"/>
    <mergeCell ref="L9:L12"/>
    <mergeCell ref="L14:L15"/>
    <mergeCell ref="L16:L18"/>
    <mergeCell ref="L19:L21"/>
    <mergeCell ref="L22:L24"/>
    <mergeCell ref="L25:L26"/>
    <mergeCell ref="L27:L30"/>
    <mergeCell ref="L31:L33"/>
    <mergeCell ref="M3:M12"/>
    <mergeCell ref="M14:M15"/>
    <mergeCell ref="M16:M18"/>
    <mergeCell ref="M19:M21"/>
    <mergeCell ref="M22:M24"/>
    <mergeCell ref="M25:M26"/>
    <mergeCell ref="M27:M30"/>
    <mergeCell ref="M31:M33"/>
    <mergeCell ref="N3:N5"/>
    <mergeCell ref="N6:N8"/>
    <mergeCell ref="N9:N12"/>
    <mergeCell ref="N14:N15"/>
    <mergeCell ref="N16:N18"/>
    <mergeCell ref="N19:N21"/>
    <mergeCell ref="N22:N24"/>
    <mergeCell ref="N31:N33"/>
    <mergeCell ref="O3:O5"/>
    <mergeCell ref="O6:O8"/>
    <mergeCell ref="O9:O12"/>
    <mergeCell ref="O14:O15"/>
    <mergeCell ref="O16:O18"/>
    <mergeCell ref="O19:O21"/>
    <mergeCell ref="O22:O24"/>
    <mergeCell ref="O31:O33"/>
    <mergeCell ref="P3:P5"/>
    <mergeCell ref="P6:P8"/>
    <mergeCell ref="P9:P12"/>
    <mergeCell ref="P14:P15"/>
    <mergeCell ref="P16:P18"/>
    <mergeCell ref="P19:P21"/>
    <mergeCell ref="P22:P24"/>
    <mergeCell ref="P31:P33"/>
    <mergeCell ref="Q3:Q5"/>
    <mergeCell ref="Q6:Q8"/>
    <mergeCell ref="Q9:Q12"/>
    <mergeCell ref="Q14:Q15"/>
    <mergeCell ref="Q16:Q18"/>
    <mergeCell ref="Q19:Q21"/>
    <mergeCell ref="Q22:Q24"/>
    <mergeCell ref="Q31:Q33"/>
    <mergeCell ref="R3:R5"/>
    <mergeCell ref="R6:R8"/>
    <mergeCell ref="R9:R12"/>
    <mergeCell ref="R14:R15"/>
    <mergeCell ref="R16:R18"/>
    <mergeCell ref="R19:R21"/>
    <mergeCell ref="R22:R24"/>
    <mergeCell ref="R31:R33"/>
    <mergeCell ref="S3:S5"/>
    <mergeCell ref="S6:S8"/>
    <mergeCell ref="S9:S12"/>
    <mergeCell ref="S14:S15"/>
    <mergeCell ref="S16:S18"/>
    <mergeCell ref="S19:S21"/>
    <mergeCell ref="S22:S24"/>
    <mergeCell ref="S31:S33"/>
    <mergeCell ref="T3:T5"/>
    <mergeCell ref="T6:T8"/>
    <mergeCell ref="T9:T12"/>
    <mergeCell ref="T14:T15"/>
    <mergeCell ref="T16:T18"/>
    <mergeCell ref="T19:T21"/>
    <mergeCell ref="T22:T24"/>
    <mergeCell ref="T31:T33"/>
    <mergeCell ref="U3:U5"/>
    <mergeCell ref="U6:U8"/>
    <mergeCell ref="U9:U12"/>
    <mergeCell ref="U14:U15"/>
    <mergeCell ref="U16:U18"/>
    <mergeCell ref="U19:U21"/>
    <mergeCell ref="U22:U24"/>
    <mergeCell ref="U31:U33"/>
    <mergeCell ref="V3:V5"/>
    <mergeCell ref="V6:V8"/>
    <mergeCell ref="V9:V12"/>
    <mergeCell ref="V14:V15"/>
    <mergeCell ref="V16:V18"/>
    <mergeCell ref="V19:V21"/>
    <mergeCell ref="V22:V24"/>
    <mergeCell ref="V31:V33"/>
  </mergeCells>
  <hyperlinks>
    <hyperlink ref="K6" r:id="rId2" display="https://www.cortonaforestpark.com/"/>
    <hyperlink ref="K9" r:id="rId3" display="https://encore.apartments/"/>
    <hyperlink ref="K13" r:id="rId4" display="https://www.hiberniastl.com/"/>
    <hyperlink ref="K14" r:id="rId5" display="https://www.avforestpark.com/"/>
    <hyperlink ref="K16" r:id="rId6" display="https://www.frontdoorstl.com/gateway-lofts"/>
    <hyperlink ref="K19" r:id="rId7" display="https://www.terra-stl.com/units"/>
    <hyperlink ref="K22" r:id="rId8" display="https://www.woodsmillparkapartmentsstl.com/?gclid=Cj0KCQjw8_qRBhCXARIsAE2AtRaSxdMimDXgooa7E3a5PwSw5eb1bjqcUUUtYU85-WyhM5xNfwPq4LoaAo84EALw_wcB"/>
    <hyperlink ref="K25" r:id="rId9" display="https://huestl.com/"/>
    <hyperlink ref="K27" r:id="rId10" display="https://www.woodsmillparkapartmentsstl.com/?gclid=Cj0KCQjw8_qRBhCXARIsAE2AtRaPFvE4KlI-Hjt_CPpHDrnuirlYyWzFUlB0EBD0GFrwJIB9d19D8qwaAr7sEALw_wcB"/>
    <hyperlink ref="K31" r:id="rId11" display="https://www.steelcotesquare.com/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1"/>
  <sheetViews>
    <sheetView zoomScale="67" zoomScaleNormal="67" workbookViewId="0">
      <selection activeCell="E32" sqref="E32"/>
    </sheetView>
  </sheetViews>
  <sheetFormatPr defaultColWidth="9.14285714285714" defaultRowHeight="17.6"/>
  <cols>
    <col min="1" max="1" width="9.14285714285714" style="7"/>
    <col min="2" max="2" width="17.5625" style="33" customWidth="1"/>
    <col min="3" max="3" width="21.2142857142857" style="7" customWidth="1"/>
    <col min="4" max="4" width="17.3571428571429" style="7" customWidth="1"/>
    <col min="5" max="5" width="15.125" style="7" customWidth="1"/>
    <col min="6" max="6" width="14.6339285714286" style="7" customWidth="1"/>
    <col min="7" max="7" width="10.6517857142857" style="7" customWidth="1"/>
    <col min="8" max="8" width="11.0982142857143" style="7" customWidth="1"/>
    <col min="9" max="9" width="11.7053571428571" style="7" customWidth="1"/>
    <col min="10" max="13" width="9.14285714285714" style="7"/>
    <col min="14" max="14" width="40.2857142857143" style="7" customWidth="1"/>
    <col min="15" max="15" width="11.9285714285714" style="7" customWidth="1"/>
    <col min="16" max="16" width="46.2857142857143" style="7" customWidth="1"/>
    <col min="17" max="17" width="13.7767857142857" style="7" customWidth="1"/>
    <col min="18" max="16384" width="9.14285714285714" style="7"/>
  </cols>
  <sheetData>
    <row r="1" s="5" customFormat="1" ht="311" customHeight="1" spans="2:11">
      <c r="B1" s="9" t="s">
        <v>466</v>
      </c>
      <c r="C1" s="10" t="s">
        <v>467</v>
      </c>
      <c r="D1" s="34"/>
      <c r="J1" s="50" t="s">
        <v>28</v>
      </c>
      <c r="K1" s="51"/>
    </row>
    <row r="2" s="31" customFormat="1" ht="42.5" spans="1:22">
      <c r="A2" s="35"/>
      <c r="B2" s="36" t="s">
        <v>31</v>
      </c>
      <c r="C2" s="31" t="s">
        <v>229</v>
      </c>
      <c r="D2" s="37" t="s">
        <v>468</v>
      </c>
      <c r="E2" s="43" t="s">
        <v>34</v>
      </c>
      <c r="F2" s="31" t="s">
        <v>35</v>
      </c>
      <c r="G2" s="44" t="s">
        <v>469</v>
      </c>
      <c r="H2" s="36" t="s">
        <v>37</v>
      </c>
      <c r="I2" s="6" t="s">
        <v>231</v>
      </c>
      <c r="J2" s="31" t="s">
        <v>39</v>
      </c>
      <c r="K2" s="31" t="s">
        <v>45</v>
      </c>
      <c r="L2" s="31" t="s">
        <v>46</v>
      </c>
      <c r="M2" s="31" t="s">
        <v>47</v>
      </c>
      <c r="N2" s="31" t="s">
        <v>41</v>
      </c>
      <c r="O2" s="31" t="s">
        <v>42</v>
      </c>
      <c r="P2" s="31" t="s">
        <v>43</v>
      </c>
      <c r="Q2" s="31" t="s">
        <v>44</v>
      </c>
      <c r="R2" s="31" t="s">
        <v>48</v>
      </c>
      <c r="S2" s="31" t="s">
        <v>49</v>
      </c>
      <c r="T2" s="31" t="s">
        <v>51</v>
      </c>
      <c r="U2" s="31" t="s">
        <v>50</v>
      </c>
      <c r="V2" s="31" t="s">
        <v>470</v>
      </c>
    </row>
    <row r="3" s="32" customFormat="1" ht="30" customHeight="1" spans="1:17">
      <c r="A3" s="38">
        <v>1</v>
      </c>
      <c r="B3" s="39" t="s">
        <v>471</v>
      </c>
      <c r="C3" s="32" t="s">
        <v>472</v>
      </c>
      <c r="D3" s="40" t="s">
        <v>473</v>
      </c>
      <c r="E3" s="45" t="s">
        <v>474</v>
      </c>
      <c r="F3" s="46" t="s">
        <v>475</v>
      </c>
      <c r="G3" s="47" t="s">
        <v>476</v>
      </c>
      <c r="H3" s="32" t="s">
        <v>59</v>
      </c>
      <c r="I3" s="52" t="s">
        <v>60</v>
      </c>
      <c r="J3" s="53" t="s">
        <v>240</v>
      </c>
      <c r="K3" s="32">
        <v>400</v>
      </c>
      <c r="L3" s="32">
        <v>50</v>
      </c>
      <c r="M3" s="32">
        <v>225</v>
      </c>
      <c r="N3" s="58" t="s">
        <v>477</v>
      </c>
      <c r="O3" s="59" t="s">
        <v>478</v>
      </c>
      <c r="P3" s="60" t="s">
        <v>479</v>
      </c>
      <c r="Q3" s="68" t="s">
        <v>480</v>
      </c>
    </row>
    <row r="4" s="8" customFormat="1" ht="18.75" spans="1:17">
      <c r="A4" s="41"/>
      <c r="B4" s="15"/>
      <c r="D4" s="16"/>
      <c r="E4" s="23" t="s">
        <v>77</v>
      </c>
      <c r="F4" s="48">
        <v>4300</v>
      </c>
      <c r="G4" s="24">
        <v>1366</v>
      </c>
      <c r="I4" s="54"/>
      <c r="J4" s="55"/>
      <c r="N4" s="61"/>
      <c r="O4" s="62"/>
      <c r="P4" s="63"/>
      <c r="Q4" s="69"/>
    </row>
    <row r="5" ht="18.75" spans="1:17">
      <c r="A5" s="42">
        <v>2</v>
      </c>
      <c r="B5" s="13" t="s">
        <v>481</v>
      </c>
      <c r="C5" s="7" t="s">
        <v>482</v>
      </c>
      <c r="D5" s="14" t="s">
        <v>483</v>
      </c>
      <c r="E5" s="21" t="s">
        <v>82</v>
      </c>
      <c r="F5" s="49">
        <v>1525</v>
      </c>
      <c r="G5" s="22">
        <v>540</v>
      </c>
      <c r="H5" s="32" t="s">
        <v>59</v>
      </c>
      <c r="I5" s="56" t="s">
        <v>85</v>
      </c>
      <c r="J5" s="56" t="s">
        <v>240</v>
      </c>
      <c r="L5" s="7">
        <v>50</v>
      </c>
      <c r="N5" s="7" t="s">
        <v>484</v>
      </c>
      <c r="O5" s="7" t="s">
        <v>485</v>
      </c>
      <c r="P5" s="63"/>
      <c r="Q5" s="7" t="s">
        <v>183</v>
      </c>
    </row>
    <row r="6" ht="18" spans="1:16">
      <c r="A6" s="42"/>
      <c r="B6" s="13"/>
      <c r="D6" s="14"/>
      <c r="E6" s="21" t="s">
        <v>56</v>
      </c>
      <c r="F6" s="49" t="s">
        <v>486</v>
      </c>
      <c r="G6" s="22" t="s">
        <v>487</v>
      </c>
      <c r="I6" s="56"/>
      <c r="J6" s="56"/>
      <c r="P6" s="63"/>
    </row>
    <row r="7" s="8" customFormat="1" ht="18.75" spans="1:16">
      <c r="A7" s="41"/>
      <c r="B7" s="15"/>
      <c r="D7" s="16"/>
      <c r="E7" s="23" t="s">
        <v>74</v>
      </c>
      <c r="F7" s="48" t="s">
        <v>488</v>
      </c>
      <c r="G7" s="24" t="s">
        <v>489</v>
      </c>
      <c r="I7" s="55"/>
      <c r="J7" s="55"/>
      <c r="P7" s="63"/>
    </row>
    <row r="8" ht="18.75" spans="1:22">
      <c r="A8" s="42"/>
      <c r="B8" s="13" t="s">
        <v>490</v>
      </c>
      <c r="C8" s="7" t="s">
        <v>491</v>
      </c>
      <c r="D8" s="14" t="s">
        <v>492</v>
      </c>
      <c r="E8" s="21" t="s">
        <v>82</v>
      </c>
      <c r="F8" s="49" t="s">
        <v>493</v>
      </c>
      <c r="G8" s="22">
        <v>510</v>
      </c>
      <c r="H8" s="7" t="s">
        <v>494</v>
      </c>
      <c r="I8" s="25" t="s">
        <v>60</v>
      </c>
      <c r="J8" s="56" t="s">
        <v>240</v>
      </c>
      <c r="K8" s="7">
        <v>300</v>
      </c>
      <c r="L8" s="7">
        <v>50</v>
      </c>
      <c r="M8" s="7" t="s">
        <v>495</v>
      </c>
      <c r="N8" s="7" t="s">
        <v>496</v>
      </c>
      <c r="O8" s="28" t="s">
        <v>497</v>
      </c>
      <c r="P8" s="63"/>
      <c r="Q8" s="68" t="s">
        <v>498</v>
      </c>
      <c r="S8" s="7" t="s">
        <v>499</v>
      </c>
      <c r="V8" s="7" t="s">
        <v>500</v>
      </c>
    </row>
    <row r="9" ht="18" spans="1:17">
      <c r="A9" s="42"/>
      <c r="B9" s="13"/>
      <c r="D9" s="14"/>
      <c r="E9" s="21" t="s">
        <v>56</v>
      </c>
      <c r="F9" s="49" t="s">
        <v>501</v>
      </c>
      <c r="G9" s="22" t="s">
        <v>502</v>
      </c>
      <c r="I9" s="25"/>
      <c r="J9" s="56"/>
      <c r="O9" s="28"/>
      <c r="P9" s="63"/>
      <c r="Q9" s="68"/>
    </row>
    <row r="10" s="8" customFormat="1" ht="18.75" spans="1:17">
      <c r="A10" s="41"/>
      <c r="B10" s="15"/>
      <c r="D10" s="16"/>
      <c r="E10" s="23" t="s">
        <v>74</v>
      </c>
      <c r="F10" s="48" t="s">
        <v>503</v>
      </c>
      <c r="G10" s="24" t="s">
        <v>504</v>
      </c>
      <c r="I10" s="57"/>
      <c r="J10" s="55"/>
      <c r="O10" s="62"/>
      <c r="P10" s="64"/>
      <c r="Q10" s="69"/>
    </row>
    <row r="11" ht="18.75" spans="1:17">
      <c r="A11" s="42">
        <v>3</v>
      </c>
      <c r="B11" s="13" t="s">
        <v>505</v>
      </c>
      <c r="C11" s="7" t="s">
        <v>506</v>
      </c>
      <c r="D11" s="14" t="s">
        <v>507</v>
      </c>
      <c r="E11" s="21" t="s">
        <v>56</v>
      </c>
      <c r="F11" s="49" t="s">
        <v>508</v>
      </c>
      <c r="G11" s="22" t="s">
        <v>509</v>
      </c>
      <c r="I11" s="52" t="s">
        <v>60</v>
      </c>
      <c r="J11" s="53" t="s">
        <v>240</v>
      </c>
      <c r="K11" s="7">
        <v>300</v>
      </c>
      <c r="L11" s="7">
        <v>50</v>
      </c>
      <c r="M11" s="7">
        <v>100</v>
      </c>
      <c r="N11" s="65" t="s">
        <v>275</v>
      </c>
      <c r="O11" s="28" t="s">
        <v>510</v>
      </c>
      <c r="P11" s="7" t="s">
        <v>511</v>
      </c>
      <c r="Q11" s="7" t="s">
        <v>312</v>
      </c>
    </row>
    <row r="12" s="8" customFormat="1" ht="18.75" spans="1:15">
      <c r="A12" s="41"/>
      <c r="B12" s="15"/>
      <c r="D12" s="16"/>
      <c r="E12" s="23" t="s">
        <v>74</v>
      </c>
      <c r="F12" s="48">
        <v>2500</v>
      </c>
      <c r="G12" s="24">
        <v>1053</v>
      </c>
      <c r="I12" s="54"/>
      <c r="J12" s="55"/>
      <c r="O12" s="62"/>
    </row>
    <row r="13" ht="18.75" spans="1:17">
      <c r="A13" s="42">
        <v>4</v>
      </c>
      <c r="B13" s="13" t="s">
        <v>512</v>
      </c>
      <c r="C13" s="7" t="s">
        <v>513</v>
      </c>
      <c r="D13" s="14" t="s">
        <v>514</v>
      </c>
      <c r="E13" s="21" t="s">
        <v>56</v>
      </c>
      <c r="F13" s="49">
        <v>2625</v>
      </c>
      <c r="G13" s="22">
        <v>826</v>
      </c>
      <c r="H13" s="7" t="s">
        <v>515</v>
      </c>
      <c r="I13" s="52" t="s">
        <v>60</v>
      </c>
      <c r="J13" s="56" t="s">
        <v>240</v>
      </c>
      <c r="K13" s="7">
        <v>250</v>
      </c>
      <c r="L13" s="7">
        <v>75</v>
      </c>
      <c r="N13" s="7" t="s">
        <v>516</v>
      </c>
      <c r="O13" s="28" t="s">
        <v>517</v>
      </c>
      <c r="P13" s="7" t="s">
        <v>518</v>
      </c>
      <c r="Q13" s="68" t="s">
        <v>519</v>
      </c>
    </row>
    <row r="14" ht="18" spans="1:17">
      <c r="A14" s="42"/>
      <c r="B14" s="13"/>
      <c r="D14" s="14"/>
      <c r="E14" s="21" t="s">
        <v>74</v>
      </c>
      <c r="F14" s="49" t="s">
        <v>520</v>
      </c>
      <c r="G14" s="22" t="s">
        <v>521</v>
      </c>
      <c r="I14" s="52"/>
      <c r="J14" s="56"/>
      <c r="O14" s="28"/>
      <c r="Q14" s="68"/>
    </row>
    <row r="15" s="8" customFormat="1" ht="18.75" spans="1:17">
      <c r="A15" s="41"/>
      <c r="B15" s="15"/>
      <c r="D15" s="16"/>
      <c r="E15" s="23" t="s">
        <v>77</v>
      </c>
      <c r="F15" s="48" t="s">
        <v>522</v>
      </c>
      <c r="G15" s="24">
        <v>1800</v>
      </c>
      <c r="I15" s="54"/>
      <c r="J15" s="55"/>
      <c r="O15" s="62"/>
      <c r="Q15" s="69"/>
    </row>
    <row r="16" ht="18.75" spans="1:17">
      <c r="A16" s="42">
        <v>5</v>
      </c>
      <c r="B16" s="13" t="s">
        <v>523</v>
      </c>
      <c r="C16" s="7" t="s">
        <v>513</v>
      </c>
      <c r="D16" s="14" t="s">
        <v>524</v>
      </c>
      <c r="E16" s="21" t="s">
        <v>56</v>
      </c>
      <c r="F16" s="49" t="s">
        <v>525</v>
      </c>
      <c r="G16" s="22" t="s">
        <v>526</v>
      </c>
      <c r="H16" s="7" t="s">
        <v>84</v>
      </c>
      <c r="I16" s="52" t="s">
        <v>60</v>
      </c>
      <c r="J16" s="56" t="s">
        <v>240</v>
      </c>
      <c r="K16" s="7">
        <v>300</v>
      </c>
      <c r="L16" s="7">
        <v>50</v>
      </c>
      <c r="M16" s="7" t="s">
        <v>527</v>
      </c>
      <c r="N16" s="65" t="s">
        <v>528</v>
      </c>
      <c r="O16" s="7" t="s">
        <v>529</v>
      </c>
      <c r="P16" s="7" t="s">
        <v>518</v>
      </c>
      <c r="Q16" s="7" t="s">
        <v>130</v>
      </c>
    </row>
    <row r="17" ht="18" spans="1:10">
      <c r="A17" s="42"/>
      <c r="B17" s="13"/>
      <c r="D17" s="14"/>
      <c r="E17" s="21" t="s">
        <v>74</v>
      </c>
      <c r="F17" s="49">
        <v>2000</v>
      </c>
      <c r="G17" s="22" t="s">
        <v>530</v>
      </c>
      <c r="I17" s="52"/>
      <c r="J17" s="56"/>
    </row>
    <row r="18" s="8" customFormat="1" ht="18.75" spans="1:10">
      <c r="A18" s="41"/>
      <c r="B18" s="15"/>
      <c r="D18" s="16"/>
      <c r="E18" s="23" t="s">
        <v>77</v>
      </c>
      <c r="F18" s="48">
        <v>2730</v>
      </c>
      <c r="G18" s="24">
        <v>1400</v>
      </c>
      <c r="I18" s="54"/>
      <c r="J18" s="55"/>
    </row>
    <row r="19" ht="18.75" spans="1:20">
      <c r="A19" s="42">
        <v>6</v>
      </c>
      <c r="B19" s="13" t="s">
        <v>531</v>
      </c>
      <c r="C19" s="7" t="s">
        <v>532</v>
      </c>
      <c r="D19" s="14" t="s">
        <v>533</v>
      </c>
      <c r="E19" s="21" t="s">
        <v>56</v>
      </c>
      <c r="F19" s="49" t="s">
        <v>534</v>
      </c>
      <c r="G19" s="7" t="s">
        <v>535</v>
      </c>
      <c r="H19" s="21" t="s">
        <v>59</v>
      </c>
      <c r="I19" s="52" t="s">
        <v>60</v>
      </c>
      <c r="J19" s="52" t="s">
        <v>536</v>
      </c>
      <c r="K19" s="7" t="s">
        <v>537</v>
      </c>
      <c r="L19" s="7" t="s">
        <v>538</v>
      </c>
      <c r="M19" s="7">
        <v>50</v>
      </c>
      <c r="N19" s="66" t="s">
        <v>539</v>
      </c>
      <c r="O19" s="7" t="s">
        <v>540</v>
      </c>
      <c r="P19" s="7" t="s">
        <v>541</v>
      </c>
      <c r="Q19" s="7" t="s">
        <v>130</v>
      </c>
      <c r="R19" s="7" t="s">
        <v>542</v>
      </c>
      <c r="S19" s="7" t="s">
        <v>543</v>
      </c>
      <c r="T19" s="7" t="s">
        <v>544</v>
      </c>
    </row>
    <row r="20" ht="18" spans="1:14">
      <c r="A20" s="42"/>
      <c r="B20" s="13"/>
      <c r="D20" s="14"/>
      <c r="E20" s="21" t="s">
        <v>74</v>
      </c>
      <c r="F20" s="49" t="s">
        <v>545</v>
      </c>
      <c r="G20" s="7" t="s">
        <v>546</v>
      </c>
      <c r="H20" s="21"/>
      <c r="I20" s="52"/>
      <c r="J20" s="52"/>
      <c r="N20" s="66"/>
    </row>
    <row r="21" s="8" customFormat="1" ht="18.75" spans="1:14">
      <c r="A21" s="41"/>
      <c r="B21" s="15"/>
      <c r="D21" s="16"/>
      <c r="E21" s="23" t="s">
        <v>77</v>
      </c>
      <c r="F21" s="48" t="s">
        <v>547</v>
      </c>
      <c r="G21" s="8" t="s">
        <v>548</v>
      </c>
      <c r="H21" s="23"/>
      <c r="I21" s="54"/>
      <c r="J21" s="54"/>
      <c r="N21" s="67"/>
    </row>
    <row r="22" ht="19" customHeight="1" spans="1:18">
      <c r="A22" s="42">
        <v>7</v>
      </c>
      <c r="B22" s="13" t="s">
        <v>549</v>
      </c>
      <c r="C22" s="7" t="s">
        <v>550</v>
      </c>
      <c r="D22" s="14" t="s">
        <v>551</v>
      </c>
      <c r="E22" s="21" t="s">
        <v>552</v>
      </c>
      <c r="F22" s="49" t="s">
        <v>553</v>
      </c>
      <c r="G22" s="22" t="s">
        <v>554</v>
      </c>
      <c r="H22" s="7" t="s">
        <v>84</v>
      </c>
      <c r="I22" s="56" t="s">
        <v>85</v>
      </c>
      <c r="J22" s="56"/>
      <c r="K22" s="7">
        <v>250</v>
      </c>
      <c r="L22" s="7">
        <v>50</v>
      </c>
      <c r="N22" s="7" t="s">
        <v>555</v>
      </c>
      <c r="O22" s="7" t="s">
        <v>556</v>
      </c>
      <c r="P22" s="7" t="s">
        <v>557</v>
      </c>
      <c r="Q22" s="7" t="s">
        <v>116</v>
      </c>
      <c r="R22" s="49">
        <v>750</v>
      </c>
    </row>
    <row r="23" ht="36" spans="1:16">
      <c r="A23" s="42"/>
      <c r="B23" s="13"/>
      <c r="D23" s="14"/>
      <c r="E23" s="21" t="s">
        <v>124</v>
      </c>
      <c r="F23" s="49" t="s">
        <v>558</v>
      </c>
      <c r="G23" s="22" t="s">
        <v>559</v>
      </c>
      <c r="I23" s="56"/>
      <c r="J23" s="56"/>
      <c r="P23" s="7" t="s">
        <v>560</v>
      </c>
    </row>
    <row r="24" s="8" customFormat="1" ht="22" customHeight="1" spans="1:17">
      <c r="A24" s="41"/>
      <c r="B24" s="15"/>
      <c r="D24" s="16"/>
      <c r="E24" s="23" t="s">
        <v>561</v>
      </c>
      <c r="F24" s="48" t="s">
        <v>562</v>
      </c>
      <c r="G24" s="24" t="s">
        <v>563</v>
      </c>
      <c r="I24" s="55"/>
      <c r="J24" s="55"/>
      <c r="Q24" s="70"/>
    </row>
    <row r="25" ht="22" customHeight="1" spans="1:19">
      <c r="A25" s="42">
        <v>8</v>
      </c>
      <c r="B25" s="13" t="s">
        <v>564</v>
      </c>
      <c r="C25" s="7" t="s">
        <v>565</v>
      </c>
      <c r="D25" s="14" t="s">
        <v>566</v>
      </c>
      <c r="E25" s="21" t="s">
        <v>118</v>
      </c>
      <c r="F25" s="49" t="s">
        <v>567</v>
      </c>
      <c r="G25" s="22" t="s">
        <v>568</v>
      </c>
      <c r="H25" s="21" t="s">
        <v>84</v>
      </c>
      <c r="I25" s="25" t="s">
        <v>60</v>
      </c>
      <c r="J25" s="56" t="s">
        <v>240</v>
      </c>
      <c r="K25" s="56"/>
      <c r="L25" s="7">
        <v>55</v>
      </c>
      <c r="N25" s="65" t="s">
        <v>569</v>
      </c>
      <c r="O25" s="7" t="s">
        <v>570</v>
      </c>
      <c r="P25" s="7" t="s">
        <v>571</v>
      </c>
      <c r="Q25" s="7" t="s">
        <v>572</v>
      </c>
      <c r="S25" s="49"/>
    </row>
    <row r="26" ht="18" spans="1:11">
      <c r="A26" s="42"/>
      <c r="B26" s="13"/>
      <c r="D26" s="14"/>
      <c r="E26" s="21" t="s">
        <v>270</v>
      </c>
      <c r="F26" s="49" t="s">
        <v>573</v>
      </c>
      <c r="G26" s="22" t="s">
        <v>574</v>
      </c>
      <c r="H26" s="21"/>
      <c r="I26" s="25"/>
      <c r="J26" s="56"/>
      <c r="K26" s="56"/>
    </row>
    <row r="27" ht="22" customHeight="1" spans="1:21">
      <c r="A27" s="41"/>
      <c r="B27" s="15"/>
      <c r="C27" s="8"/>
      <c r="D27" s="16"/>
      <c r="E27" s="23" t="s">
        <v>575</v>
      </c>
      <c r="F27" s="48" t="s">
        <v>576</v>
      </c>
      <c r="G27" s="24" t="s">
        <v>577</v>
      </c>
      <c r="H27" s="23"/>
      <c r="I27" s="57"/>
      <c r="J27" s="55"/>
      <c r="K27" s="55"/>
      <c r="L27" s="8"/>
      <c r="M27" s="8"/>
      <c r="N27" s="8"/>
      <c r="O27" s="8"/>
      <c r="P27" s="8"/>
      <c r="Q27" s="70"/>
      <c r="R27" s="8"/>
      <c r="S27" s="8"/>
      <c r="T27" s="8"/>
      <c r="U27" s="8"/>
    </row>
    <row r="28" ht="18.35"/>
    <row r="31" ht="18" spans="4:4">
      <c r="D31" s="7" t="s">
        <v>578</v>
      </c>
    </row>
  </sheetData>
  <mergeCells count="129">
    <mergeCell ref="J1:K1"/>
    <mergeCell ref="A3:A4"/>
    <mergeCell ref="A5:A7"/>
    <mergeCell ref="A8:A10"/>
    <mergeCell ref="A11:A12"/>
    <mergeCell ref="A13:A15"/>
    <mergeCell ref="A16:A18"/>
    <mergeCell ref="A19:A21"/>
    <mergeCell ref="A22:A24"/>
    <mergeCell ref="A25:A27"/>
    <mergeCell ref="B3:B4"/>
    <mergeCell ref="B5:B7"/>
    <mergeCell ref="B8:B10"/>
    <mergeCell ref="B11:B12"/>
    <mergeCell ref="B13:B15"/>
    <mergeCell ref="B16:B18"/>
    <mergeCell ref="B19:B21"/>
    <mergeCell ref="B22:B24"/>
    <mergeCell ref="B25:B27"/>
    <mergeCell ref="C3:C4"/>
    <mergeCell ref="C5:C7"/>
    <mergeCell ref="C8:C10"/>
    <mergeCell ref="C11:C12"/>
    <mergeCell ref="C13:C15"/>
    <mergeCell ref="C16:C18"/>
    <mergeCell ref="C19:C21"/>
    <mergeCell ref="C22:C24"/>
    <mergeCell ref="C25:C27"/>
    <mergeCell ref="D3:D4"/>
    <mergeCell ref="D5:D7"/>
    <mergeCell ref="D8:D10"/>
    <mergeCell ref="D11:D12"/>
    <mergeCell ref="D13:D15"/>
    <mergeCell ref="D16:D18"/>
    <mergeCell ref="D19:D21"/>
    <mergeCell ref="D22:D24"/>
    <mergeCell ref="D25:D27"/>
    <mergeCell ref="H3:H4"/>
    <mergeCell ref="H5:H7"/>
    <mergeCell ref="H8:H10"/>
    <mergeCell ref="H11:H12"/>
    <mergeCell ref="H13:H15"/>
    <mergeCell ref="H16:H18"/>
    <mergeCell ref="H19:H21"/>
    <mergeCell ref="H22:H24"/>
    <mergeCell ref="H25:H27"/>
    <mergeCell ref="I3:I4"/>
    <mergeCell ref="I5:I7"/>
    <mergeCell ref="I8:I10"/>
    <mergeCell ref="I11:I12"/>
    <mergeCell ref="I13:I15"/>
    <mergeCell ref="I16:I18"/>
    <mergeCell ref="I19:I21"/>
    <mergeCell ref="I22:I24"/>
    <mergeCell ref="I25:I27"/>
    <mergeCell ref="J3:J4"/>
    <mergeCell ref="J5:J7"/>
    <mergeCell ref="J8:J10"/>
    <mergeCell ref="J11:J12"/>
    <mergeCell ref="J13:J15"/>
    <mergeCell ref="J16:J18"/>
    <mergeCell ref="J19:J21"/>
    <mergeCell ref="J22:J24"/>
    <mergeCell ref="J25:J27"/>
    <mergeCell ref="K3:K4"/>
    <mergeCell ref="K5:K7"/>
    <mergeCell ref="K8:K10"/>
    <mergeCell ref="K11:K12"/>
    <mergeCell ref="K13:K15"/>
    <mergeCell ref="K16:K18"/>
    <mergeCell ref="K19:K21"/>
    <mergeCell ref="K22:K24"/>
    <mergeCell ref="K25:K27"/>
    <mergeCell ref="L3:L4"/>
    <mergeCell ref="L5:L7"/>
    <mergeCell ref="L8:L10"/>
    <mergeCell ref="L11:L12"/>
    <mergeCell ref="L13:L15"/>
    <mergeCell ref="L16:L18"/>
    <mergeCell ref="L19:L21"/>
    <mergeCell ref="L22:L24"/>
    <mergeCell ref="L25:L27"/>
    <mergeCell ref="M3:M4"/>
    <mergeCell ref="M5:M7"/>
    <mergeCell ref="M8:M10"/>
    <mergeCell ref="M11:M12"/>
    <mergeCell ref="M13:M15"/>
    <mergeCell ref="M16:M18"/>
    <mergeCell ref="M19:M21"/>
    <mergeCell ref="M22:M24"/>
    <mergeCell ref="M25:M27"/>
    <mergeCell ref="N3:N4"/>
    <mergeCell ref="N5:N7"/>
    <mergeCell ref="N8:N10"/>
    <mergeCell ref="N11:N12"/>
    <mergeCell ref="N13:N15"/>
    <mergeCell ref="N16:N18"/>
    <mergeCell ref="N19:N21"/>
    <mergeCell ref="N22:N24"/>
    <mergeCell ref="N25:N27"/>
    <mergeCell ref="O3:O4"/>
    <mergeCell ref="O5:O7"/>
    <mergeCell ref="O8:O10"/>
    <mergeCell ref="O11:O12"/>
    <mergeCell ref="O13:O15"/>
    <mergeCell ref="O16:O18"/>
    <mergeCell ref="O19:O21"/>
    <mergeCell ref="O22:O24"/>
    <mergeCell ref="O25:O27"/>
    <mergeCell ref="P3:P10"/>
    <mergeCell ref="P11:P12"/>
    <mergeCell ref="P13:P15"/>
    <mergeCell ref="P16:P18"/>
    <mergeCell ref="P19:P21"/>
    <mergeCell ref="P25:P27"/>
    <mergeCell ref="Q3:Q4"/>
    <mergeCell ref="Q5:Q7"/>
    <mergeCell ref="Q8:Q10"/>
    <mergeCell ref="Q11:Q12"/>
    <mergeCell ref="Q13:Q15"/>
    <mergeCell ref="Q16:Q18"/>
    <mergeCell ref="Q19:Q21"/>
    <mergeCell ref="Q22:Q24"/>
    <mergeCell ref="Q25:Q27"/>
    <mergeCell ref="R19:R21"/>
    <mergeCell ref="S8:S10"/>
    <mergeCell ref="S19:S21"/>
    <mergeCell ref="T19:T21"/>
    <mergeCell ref="V8:V10"/>
  </mergeCells>
  <hyperlinks>
    <hyperlink ref="N3" r:id="rId2" display="https://www.212clayton.com/"/>
    <hyperlink ref="N19" r:id="rId3" display="https://www.macapartments.com/property/Dorchester"/>
    <hyperlink ref="N16" r:id="rId4" display="https://www.vanguardcrossing.com/"/>
    <hyperlink ref="N11" r:id="rId5" display="https://www.thebartonstl.com/"/>
    <hyperlink ref="N22" r:id="rId6" display="https://www.theboulevard.com/store/The-Residences-at-The-Boulevard/2138933979/"/>
    <hyperlink ref="N25" r:id="rId7" display="https://villasatbrentwoodapartments.com/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8"/>
  <sheetViews>
    <sheetView workbookViewId="0">
      <selection activeCell="O3" sqref="O3"/>
    </sheetView>
  </sheetViews>
  <sheetFormatPr defaultColWidth="9.14285714285714" defaultRowHeight="17.6" outlineLevelRow="7"/>
  <cols>
    <col min="2" max="2" width="17.5625" customWidth="1"/>
    <col min="3" max="3" width="21.2142857142857" customWidth="1"/>
    <col min="4" max="4" width="17.3571428571429" customWidth="1"/>
    <col min="5" max="5" width="15.125" customWidth="1"/>
    <col min="6" max="6" width="14.6339285714286" customWidth="1"/>
    <col min="7" max="7" width="10.6517857142857" customWidth="1"/>
    <col min="8" max="8" width="11.0982142857143" customWidth="1"/>
    <col min="9" max="9" width="11.7053571428571" customWidth="1"/>
    <col min="14" max="14" width="40.2857142857143" customWidth="1"/>
    <col min="15" max="15" width="11.9285714285714" customWidth="1"/>
    <col min="16" max="16" width="25.2589285714286" customWidth="1"/>
    <col min="17" max="17" width="13.7767857142857" customWidth="1"/>
  </cols>
  <sheetData>
    <row r="1" s="5" customFormat="1" ht="311" customHeight="1" spans="2:14">
      <c r="B1" s="9" t="s">
        <v>579</v>
      </c>
      <c r="C1" s="10" t="s">
        <v>580</v>
      </c>
      <c r="D1" s="11"/>
      <c r="E1" s="17"/>
      <c r="F1" s="17"/>
      <c r="G1" s="17"/>
      <c r="H1" s="17"/>
      <c r="J1" s="17" t="s">
        <v>28</v>
      </c>
      <c r="K1" s="17"/>
      <c r="L1" s="17"/>
      <c r="M1" s="27" t="s">
        <v>581</v>
      </c>
      <c r="N1" s="17"/>
    </row>
    <row r="2" s="6" customFormat="1" ht="22.5" spans="2:21">
      <c r="B2" s="6" t="s">
        <v>31</v>
      </c>
      <c r="C2" s="6" t="s">
        <v>229</v>
      </c>
      <c r="D2" s="12" t="s">
        <v>33</v>
      </c>
      <c r="E2" s="18" t="s">
        <v>34</v>
      </c>
      <c r="F2" s="6" t="s">
        <v>35</v>
      </c>
      <c r="G2" s="19" t="s">
        <v>36</v>
      </c>
      <c r="H2" s="20" t="s">
        <v>37</v>
      </c>
      <c r="I2" s="6" t="s">
        <v>231</v>
      </c>
      <c r="J2" s="6" t="s">
        <v>45</v>
      </c>
      <c r="K2" s="6" t="s">
        <v>46</v>
      </c>
      <c r="L2" s="6" t="s">
        <v>47</v>
      </c>
      <c r="M2" s="6" t="s">
        <v>39</v>
      </c>
      <c r="N2" s="6" t="s">
        <v>41</v>
      </c>
      <c r="O2" s="6" t="s">
        <v>42</v>
      </c>
      <c r="P2" s="6" t="s">
        <v>43</v>
      </c>
      <c r="Q2" s="6" t="s">
        <v>44</v>
      </c>
      <c r="R2" s="6" t="s">
        <v>48</v>
      </c>
      <c r="S2" s="6" t="s">
        <v>49</v>
      </c>
      <c r="T2" s="6" t="s">
        <v>51</v>
      </c>
      <c r="U2" s="6" t="s">
        <v>50</v>
      </c>
    </row>
    <row r="3" s="7" customFormat="1" ht="18.75" spans="1:17">
      <c r="A3" s="7">
        <v>1</v>
      </c>
      <c r="B3" s="13" t="s">
        <v>582</v>
      </c>
      <c r="C3" s="7" t="s">
        <v>583</v>
      </c>
      <c r="D3" s="14">
        <v>5</v>
      </c>
      <c r="E3" s="21" t="s">
        <v>82</v>
      </c>
      <c r="F3" s="7">
        <v>1255</v>
      </c>
      <c r="G3" s="22">
        <v>536</v>
      </c>
      <c r="H3" s="7" t="s">
        <v>84</v>
      </c>
      <c r="I3" s="7" t="s">
        <v>60</v>
      </c>
      <c r="J3" s="7">
        <v>250</v>
      </c>
      <c r="K3" s="7">
        <v>50</v>
      </c>
      <c r="L3" s="7">
        <v>100</v>
      </c>
      <c r="N3" s="7" t="s">
        <v>584</v>
      </c>
      <c r="O3" s="28">
        <v>2022</v>
      </c>
      <c r="P3" s="7" t="s">
        <v>585</v>
      </c>
      <c r="Q3" s="7" t="s">
        <v>183</v>
      </c>
    </row>
    <row r="4" s="7" customFormat="1" ht="18" spans="2:7">
      <c r="B4" s="13"/>
      <c r="D4" s="14"/>
      <c r="E4" s="21" t="s">
        <v>56</v>
      </c>
      <c r="F4" s="7" t="s">
        <v>586</v>
      </c>
      <c r="G4" s="22">
        <v>710</v>
      </c>
    </row>
    <row r="5" s="8" customFormat="1" ht="18.75" spans="2:7">
      <c r="B5" s="15"/>
      <c r="D5" s="16"/>
      <c r="E5" s="23" t="s">
        <v>74</v>
      </c>
      <c r="F5" s="8" t="s">
        <v>587</v>
      </c>
      <c r="G5" s="24" t="s">
        <v>588</v>
      </c>
    </row>
    <row r="6" s="7" customFormat="1" ht="18.75" spans="1:17">
      <c r="A6" s="7">
        <v>2</v>
      </c>
      <c r="B6" s="13" t="s">
        <v>589</v>
      </c>
      <c r="C6" s="7" t="s">
        <v>590</v>
      </c>
      <c r="D6" s="14">
        <v>4.3</v>
      </c>
      <c r="E6" s="21" t="s">
        <v>56</v>
      </c>
      <c r="F6" s="7">
        <v>1400</v>
      </c>
      <c r="G6" s="22" t="s">
        <v>591</v>
      </c>
      <c r="H6" s="25" t="s">
        <v>395</v>
      </c>
      <c r="I6" s="7" t="s">
        <v>85</v>
      </c>
      <c r="J6" s="7">
        <v>250</v>
      </c>
      <c r="K6" s="7">
        <v>50</v>
      </c>
      <c r="L6" s="7" t="s">
        <v>592</v>
      </c>
      <c r="N6" s="7" t="s">
        <v>593</v>
      </c>
      <c r="O6" s="7">
        <v>1986</v>
      </c>
      <c r="P6" s="7" t="s">
        <v>585</v>
      </c>
      <c r="Q6" s="29" t="s">
        <v>168</v>
      </c>
    </row>
    <row r="7" s="8" customFormat="1" ht="37" customHeight="1" spans="2:17">
      <c r="B7" s="15"/>
      <c r="D7" s="16"/>
      <c r="E7" s="23" t="s">
        <v>74</v>
      </c>
      <c r="F7" s="8" t="s">
        <v>594</v>
      </c>
      <c r="G7" s="24" t="s">
        <v>595</v>
      </c>
      <c r="H7" s="26"/>
      <c r="Q7" s="30"/>
    </row>
    <row r="8" ht="18.35"/>
  </sheetData>
  <mergeCells count="15">
    <mergeCell ref="D1:H1"/>
    <mergeCell ref="J1:L1"/>
    <mergeCell ref="M1:N1"/>
    <mergeCell ref="A3:A5"/>
    <mergeCell ref="A6:A7"/>
    <mergeCell ref="B3:B5"/>
    <mergeCell ref="B6:B7"/>
    <mergeCell ref="C3:C5"/>
    <mergeCell ref="C6:C7"/>
    <mergeCell ref="D3:D5"/>
    <mergeCell ref="D6:D7"/>
    <mergeCell ref="H3:H5"/>
    <mergeCell ref="H6:H7"/>
    <mergeCell ref="Q3:Q5"/>
    <mergeCell ref="Q6:Q7"/>
  </mergeCell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"/>
  <sheetViews>
    <sheetView workbookViewId="0">
      <selection activeCell="D15" sqref="D15"/>
    </sheetView>
  </sheetViews>
  <sheetFormatPr defaultColWidth="9.14285714285714" defaultRowHeight="17.6" outlineLevelRow="1" outlineLevelCol="3"/>
  <cols>
    <col min="1" max="2" width="15.5714285714286" customWidth="1"/>
    <col min="3" max="3" width="10.7857142857143" customWidth="1"/>
    <col min="4" max="4" width="29.9285714285714" customWidth="1"/>
  </cols>
  <sheetData>
    <row r="1" s="1" customFormat="1" ht="34.4" spans="1:4">
      <c r="A1" s="3" t="s">
        <v>596</v>
      </c>
      <c r="B1" s="3" t="s">
        <v>597</v>
      </c>
      <c r="C1" s="3" t="s">
        <v>598</v>
      </c>
      <c r="D1" s="3" t="s">
        <v>599</v>
      </c>
    </row>
    <row r="2" s="2" customFormat="1" spans="1:3">
      <c r="A2" s="2" t="s">
        <v>600</v>
      </c>
      <c r="B2" s="4">
        <v>44648</v>
      </c>
      <c r="C2" s="2" t="s">
        <v>601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犯罪图—交通图</vt:lpstr>
      <vt:lpstr>central west end</vt:lpstr>
      <vt:lpstr>公园北部公寓</vt:lpstr>
      <vt:lpstr>公园南部公寓</vt:lpstr>
      <vt:lpstr>Clayton</vt:lpstr>
      <vt:lpstr>olivette</vt:lpstr>
      <vt:lpstr>copyright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wanghaiyang</dc:creator>
  <dcterms:created xsi:type="dcterms:W3CDTF">2022-03-25T23:01:00Z</dcterms:created>
  <dcterms:modified xsi:type="dcterms:W3CDTF">2022-03-28T20:35:34Z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2052-3.3.0.5120</vt:lpwstr>
  </property>
</Properties>
</file>